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C:\Users\sprin\Dropbox\My PC (DESKTOP-3FR3K2H)\Desktop\BK\★★★WordPress　テンプレート用\"/>
    </mc:Choice>
  </mc:AlternateContent>
  <xr:revisionPtr revIDLastSave="0" documentId="13_ncr:1_{F1241314-D3A4-41A3-B7BC-1EEB999B4B9E}" xr6:coauthVersionLast="47" xr6:coauthVersionMax="47" xr10:uidLastSave="{00000000-0000-0000-0000-000000000000}"/>
  <bookViews>
    <workbookView xWindow="5556" yWindow="3132" windowWidth="17280" windowHeight="8964" activeTab="1" xr2:uid="{00000000-000D-0000-FFFF-FFFF00000000}"/>
  </bookViews>
  <sheets>
    <sheet name="名簿" sheetId="3" r:id="rId1"/>
    <sheet name="座席表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6" l="1"/>
  <c r="H19" i="6"/>
  <c r="H16" i="6"/>
  <c r="H15" i="6"/>
  <c r="H12" i="6"/>
  <c r="H11" i="6"/>
  <c r="H8" i="6"/>
  <c r="H7" i="6"/>
  <c r="H4" i="6"/>
  <c r="H3" i="6"/>
  <c r="F20" i="6"/>
  <c r="F19" i="6"/>
  <c r="F16" i="6"/>
  <c r="F15" i="6"/>
  <c r="F12" i="6"/>
  <c r="F11" i="6"/>
  <c r="F8" i="6"/>
  <c r="F7" i="6"/>
  <c r="F4" i="6"/>
  <c r="F3" i="6"/>
  <c r="D20" i="6"/>
  <c r="D19" i="6"/>
  <c r="D16" i="6"/>
  <c r="D15" i="6"/>
  <c r="D12" i="6"/>
  <c r="D11" i="6"/>
  <c r="D8" i="6"/>
  <c r="D7" i="6"/>
  <c r="D4" i="6"/>
  <c r="D3" i="6"/>
  <c r="B20" i="6"/>
  <c r="B19" i="6"/>
  <c r="B16" i="6"/>
  <c r="B15" i="6"/>
  <c r="B12" i="6"/>
  <c r="B11" i="6"/>
  <c r="B8" i="6"/>
  <c r="B7" i="6"/>
  <c r="B4" i="6"/>
  <c r="B3" i="6"/>
</calcChain>
</file>

<file path=xl/sharedStrings.xml><?xml version="1.0" encoding="utf-8"?>
<sst xmlns="http://schemas.openxmlformats.org/spreadsheetml/2006/main" count="64" uniqueCount="46">
  <si>
    <t>峯田　小鞠</t>
    <rPh sb="0" eb="2">
      <t>ミネダ</t>
    </rPh>
    <rPh sb="3" eb="5">
      <t>コマリ</t>
    </rPh>
    <phoneticPr fontId="1"/>
  </si>
  <si>
    <t>住吉　寛季</t>
    <rPh sb="0" eb="2">
      <t>スミヨシ</t>
    </rPh>
    <rPh sb="3" eb="5">
      <t>ヒロキ</t>
    </rPh>
    <phoneticPr fontId="1"/>
  </si>
  <si>
    <t>足立　高博</t>
    <rPh sb="0" eb="2">
      <t>アダチ</t>
    </rPh>
    <rPh sb="3" eb="5">
      <t>タカヒロ</t>
    </rPh>
    <phoneticPr fontId="1"/>
  </si>
  <si>
    <t>八家　美加子</t>
    <rPh sb="0" eb="2">
      <t>ハッカ</t>
    </rPh>
    <rPh sb="3" eb="6">
      <t>ミカコ</t>
    </rPh>
    <phoneticPr fontId="1"/>
  </si>
  <si>
    <t>竹林　滉河</t>
    <rPh sb="0" eb="2">
      <t>タケバヤシ</t>
    </rPh>
    <rPh sb="3" eb="5">
      <t>コウガ</t>
    </rPh>
    <phoneticPr fontId="1"/>
  </si>
  <si>
    <t>橘　千耀</t>
    <rPh sb="0" eb="1">
      <t>タチバナ</t>
    </rPh>
    <rPh sb="2" eb="4">
      <t>チアキ</t>
    </rPh>
    <phoneticPr fontId="1"/>
  </si>
  <si>
    <t>若山　幸弘</t>
    <rPh sb="0" eb="2">
      <t>ワカヤマ</t>
    </rPh>
    <rPh sb="3" eb="5">
      <t>ユキヒロ</t>
    </rPh>
    <phoneticPr fontId="1"/>
  </si>
  <si>
    <t>福田　茂郎</t>
    <rPh sb="0" eb="2">
      <t>フクダ</t>
    </rPh>
    <rPh sb="3" eb="5">
      <t>シゲロウ</t>
    </rPh>
    <phoneticPr fontId="1"/>
  </si>
  <si>
    <t>宮崎　嘉久蔵</t>
    <rPh sb="0" eb="2">
      <t>ミヤザキ</t>
    </rPh>
    <rPh sb="3" eb="6">
      <t>カクゾウ</t>
    </rPh>
    <phoneticPr fontId="1"/>
  </si>
  <si>
    <t>横江　由紀子</t>
    <rPh sb="0" eb="2">
      <t>ヨコエ</t>
    </rPh>
    <rPh sb="3" eb="6">
      <t>ユキコ</t>
    </rPh>
    <phoneticPr fontId="1"/>
  </si>
  <si>
    <t>青柳　等</t>
    <rPh sb="0" eb="2">
      <t>アオヤナギ</t>
    </rPh>
    <rPh sb="3" eb="4">
      <t>ヒトシ</t>
    </rPh>
    <phoneticPr fontId="1"/>
  </si>
  <si>
    <t>黒田　八彦</t>
    <rPh sb="0" eb="2">
      <t>クロダ</t>
    </rPh>
    <rPh sb="3" eb="5">
      <t>ヤヒコ</t>
    </rPh>
    <phoneticPr fontId="1"/>
  </si>
  <si>
    <t>高岡　肇</t>
    <rPh sb="0" eb="2">
      <t>タカオカ</t>
    </rPh>
    <rPh sb="3" eb="4">
      <t>ハジメ</t>
    </rPh>
    <phoneticPr fontId="1"/>
  </si>
  <si>
    <t>川合　寿晴</t>
    <rPh sb="0" eb="2">
      <t>カワイ</t>
    </rPh>
    <rPh sb="3" eb="5">
      <t>トシハル</t>
    </rPh>
    <phoneticPr fontId="1"/>
  </si>
  <si>
    <t>関口　左笑子</t>
    <rPh sb="0" eb="2">
      <t>セキグチ</t>
    </rPh>
    <rPh sb="3" eb="6">
      <t>サエコ</t>
    </rPh>
    <phoneticPr fontId="1"/>
  </si>
  <si>
    <t>菅沼　彩代</t>
    <rPh sb="0" eb="2">
      <t>スガヌマ</t>
    </rPh>
    <rPh sb="3" eb="5">
      <t>アヤヨ</t>
    </rPh>
    <phoneticPr fontId="1"/>
  </si>
  <si>
    <t>坂上　隆子</t>
    <rPh sb="0" eb="2">
      <t>サカガミ</t>
    </rPh>
    <rPh sb="3" eb="5">
      <t>タカコ</t>
    </rPh>
    <phoneticPr fontId="1"/>
  </si>
  <si>
    <t>小松　五郎蔵</t>
    <rPh sb="0" eb="2">
      <t>コマツ</t>
    </rPh>
    <rPh sb="3" eb="6">
      <t>ゴロゾウ</t>
    </rPh>
    <phoneticPr fontId="1"/>
  </si>
  <si>
    <t>有本　凰聖</t>
    <rPh sb="0" eb="2">
      <t>アリモト</t>
    </rPh>
    <rPh sb="3" eb="5">
      <t>オウセイ</t>
    </rPh>
    <phoneticPr fontId="1"/>
  </si>
  <si>
    <t>沖原　晴子</t>
    <rPh sb="0" eb="2">
      <t>オキハラ</t>
    </rPh>
    <rPh sb="3" eb="5">
      <t>ハルコ</t>
    </rPh>
    <phoneticPr fontId="1"/>
  </si>
  <si>
    <t>みねだ　こまり</t>
    <phoneticPr fontId="1"/>
  </si>
  <si>
    <t>すみよし　ひろき</t>
    <phoneticPr fontId="1"/>
  </si>
  <si>
    <t>あだち　たかひろ</t>
    <phoneticPr fontId="1"/>
  </si>
  <si>
    <t>はつか　みかこ</t>
    <phoneticPr fontId="1"/>
  </si>
  <si>
    <t>たけばやし　こうが</t>
    <phoneticPr fontId="1"/>
  </si>
  <si>
    <t>たちばな　あき</t>
    <phoneticPr fontId="1"/>
  </si>
  <si>
    <t>わかやま　ゆきひろ</t>
    <phoneticPr fontId="1"/>
  </si>
  <si>
    <t>ふくだ　しげろう</t>
    <phoneticPr fontId="1"/>
  </si>
  <si>
    <t>みやざき　かくぞう</t>
    <phoneticPr fontId="1"/>
  </si>
  <si>
    <t>よこえ　ゆきこ</t>
    <phoneticPr fontId="1"/>
  </si>
  <si>
    <t>あおやなぎ　ひとし</t>
    <phoneticPr fontId="1"/>
  </si>
  <si>
    <t>くろだ　やひこ</t>
    <phoneticPr fontId="1"/>
  </si>
  <si>
    <t>たかおか　はじめ</t>
    <phoneticPr fontId="1"/>
  </si>
  <si>
    <t>かわい　としはる</t>
    <phoneticPr fontId="1"/>
  </si>
  <si>
    <t>せきぐち　さえこ</t>
    <phoneticPr fontId="1"/>
  </si>
  <si>
    <t>すがぬま　あやよ</t>
    <phoneticPr fontId="1"/>
  </si>
  <si>
    <t>さかがみ　たかこ</t>
    <phoneticPr fontId="1"/>
  </si>
  <si>
    <t>こまつ　こうぞう</t>
    <phoneticPr fontId="1"/>
  </si>
  <si>
    <t>ありもと　おうせい</t>
    <phoneticPr fontId="1"/>
  </si>
  <si>
    <t>おきはら　はるこ</t>
    <phoneticPr fontId="1"/>
  </si>
  <si>
    <t>番号</t>
    <rPh sb="0" eb="2">
      <t>バンゴウ</t>
    </rPh>
    <phoneticPr fontId="1"/>
  </si>
  <si>
    <t>氏名</t>
    <rPh sb="0" eb="2">
      <t>シメイ</t>
    </rPh>
    <phoneticPr fontId="1"/>
  </si>
  <si>
    <t>よみがな</t>
    <phoneticPr fontId="1"/>
  </si>
  <si>
    <t>女</t>
    <rPh sb="0" eb="1">
      <t>オンナ</t>
    </rPh>
    <phoneticPr fontId="1"/>
  </si>
  <si>
    <t>男</t>
    <rPh sb="0" eb="1">
      <t>オトコ</t>
    </rPh>
    <phoneticPr fontId="1"/>
  </si>
  <si>
    <t>性別</t>
    <rPh sb="0" eb="2">
      <t>セイベツ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</si>
</sst>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</cellXfs>
  <cellStyles count="1">
    <cellStyle name="標準" xfId="0" builtinId="0"/>
  </cellStyles>
  <dxfs count="41"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3"/>
  <sheetViews>
    <sheetView workbookViewId="0">
      <selection activeCell="L11" sqref="L11"/>
    </sheetView>
  </sheetViews>
  <sheetFormatPr defaultRowHeight="18" x14ac:dyDescent="0.2"/>
  <cols>
    <col min="2" max="2" width="15.33203125" bestFit="1" customWidth="1"/>
    <col min="3" max="3" width="22.6640625" bestFit="1" customWidth="1"/>
    <col min="4" max="4" width="8.88671875" style="1"/>
  </cols>
  <sheetData>
    <row r="1" spans="1:4" ht="18.600000000000001" thickBot="1" x14ac:dyDescent="0.25">
      <c r="A1" s="11" t="s">
        <v>40</v>
      </c>
      <c r="B1" s="12" t="s">
        <v>41</v>
      </c>
      <c r="C1" s="12" t="s">
        <v>42</v>
      </c>
      <c r="D1" s="13" t="s">
        <v>45</v>
      </c>
    </row>
    <row r="2" spans="1:4" ht="18.600000000000001" thickTop="1" x14ac:dyDescent="0.2">
      <c r="A2" s="8">
        <v>1</v>
      </c>
      <c r="B2" s="9" t="s">
        <v>0</v>
      </c>
      <c r="C2" s="9" t="s">
        <v>20</v>
      </c>
      <c r="D2" s="10" t="s">
        <v>43</v>
      </c>
    </row>
    <row r="3" spans="1:4" x14ac:dyDescent="0.2">
      <c r="A3" s="3">
        <v>2</v>
      </c>
      <c r="B3" s="2" t="s">
        <v>1</v>
      </c>
      <c r="C3" s="2" t="s">
        <v>21</v>
      </c>
      <c r="D3" s="4" t="s">
        <v>44</v>
      </c>
    </row>
    <row r="4" spans="1:4" x14ac:dyDescent="0.2">
      <c r="A4" s="3">
        <v>3</v>
      </c>
      <c r="B4" s="2" t="s">
        <v>2</v>
      </c>
      <c r="C4" s="2" t="s">
        <v>22</v>
      </c>
      <c r="D4" s="4" t="s">
        <v>44</v>
      </c>
    </row>
    <row r="5" spans="1:4" x14ac:dyDescent="0.2">
      <c r="A5" s="3">
        <v>4</v>
      </c>
      <c r="B5" s="2" t="s">
        <v>3</v>
      </c>
      <c r="C5" s="2" t="s">
        <v>23</v>
      </c>
      <c r="D5" s="4" t="s">
        <v>43</v>
      </c>
    </row>
    <row r="6" spans="1:4" x14ac:dyDescent="0.2">
      <c r="A6" s="3">
        <v>5</v>
      </c>
      <c r="B6" s="2" t="s">
        <v>4</v>
      </c>
      <c r="C6" s="2" t="s">
        <v>24</v>
      </c>
      <c r="D6" s="4" t="s">
        <v>44</v>
      </c>
    </row>
    <row r="7" spans="1:4" x14ac:dyDescent="0.2">
      <c r="A7" s="3">
        <v>6</v>
      </c>
      <c r="B7" s="2" t="s">
        <v>5</v>
      </c>
      <c r="C7" s="2" t="s">
        <v>25</v>
      </c>
      <c r="D7" s="4" t="s">
        <v>43</v>
      </c>
    </row>
    <row r="8" spans="1:4" x14ac:dyDescent="0.2">
      <c r="A8" s="3">
        <v>7</v>
      </c>
      <c r="B8" s="2" t="s">
        <v>6</v>
      </c>
      <c r="C8" s="2" t="s">
        <v>26</v>
      </c>
      <c r="D8" s="4" t="s">
        <v>44</v>
      </c>
    </row>
    <row r="9" spans="1:4" x14ac:dyDescent="0.2">
      <c r="A9" s="3">
        <v>8</v>
      </c>
      <c r="B9" s="2" t="s">
        <v>7</v>
      </c>
      <c r="C9" s="2" t="s">
        <v>27</v>
      </c>
      <c r="D9" s="4" t="s">
        <v>44</v>
      </c>
    </row>
    <row r="10" spans="1:4" x14ac:dyDescent="0.2">
      <c r="A10" s="3">
        <v>9</v>
      </c>
      <c r="B10" s="2" t="s">
        <v>8</v>
      </c>
      <c r="C10" s="2" t="s">
        <v>28</v>
      </c>
      <c r="D10" s="4" t="s">
        <v>44</v>
      </c>
    </row>
    <row r="11" spans="1:4" x14ac:dyDescent="0.2">
      <c r="A11" s="3">
        <v>10</v>
      </c>
      <c r="B11" s="2" t="s">
        <v>9</v>
      </c>
      <c r="C11" s="2" t="s">
        <v>29</v>
      </c>
      <c r="D11" s="4" t="s">
        <v>43</v>
      </c>
    </row>
    <row r="12" spans="1:4" x14ac:dyDescent="0.2">
      <c r="A12" s="3">
        <v>11</v>
      </c>
      <c r="B12" s="2" t="s">
        <v>10</v>
      </c>
      <c r="C12" s="2" t="s">
        <v>30</v>
      </c>
      <c r="D12" s="4" t="s">
        <v>44</v>
      </c>
    </row>
    <row r="13" spans="1:4" x14ac:dyDescent="0.2">
      <c r="A13" s="3">
        <v>12</v>
      </c>
      <c r="B13" s="2" t="s">
        <v>11</v>
      </c>
      <c r="C13" s="2" t="s">
        <v>31</v>
      </c>
      <c r="D13" s="4" t="s">
        <v>43</v>
      </c>
    </row>
    <row r="14" spans="1:4" x14ac:dyDescent="0.2">
      <c r="A14" s="3">
        <v>13</v>
      </c>
      <c r="B14" s="2" t="s">
        <v>12</v>
      </c>
      <c r="C14" s="2" t="s">
        <v>32</v>
      </c>
      <c r="D14" s="4" t="s">
        <v>44</v>
      </c>
    </row>
    <row r="15" spans="1:4" x14ac:dyDescent="0.2">
      <c r="A15" s="3">
        <v>14</v>
      </c>
      <c r="B15" s="2" t="s">
        <v>13</v>
      </c>
      <c r="C15" s="2" t="s">
        <v>33</v>
      </c>
      <c r="D15" s="4" t="s">
        <v>44</v>
      </c>
    </row>
    <row r="16" spans="1:4" x14ac:dyDescent="0.2">
      <c r="A16" s="3">
        <v>15</v>
      </c>
      <c r="B16" s="2" t="s">
        <v>14</v>
      </c>
      <c r="C16" s="2" t="s">
        <v>34</v>
      </c>
      <c r="D16" s="4" t="s">
        <v>43</v>
      </c>
    </row>
    <row r="17" spans="1:4" x14ac:dyDescent="0.2">
      <c r="A17" s="3">
        <v>16</v>
      </c>
      <c r="B17" s="2" t="s">
        <v>15</v>
      </c>
      <c r="C17" s="2" t="s">
        <v>35</v>
      </c>
      <c r="D17" s="4" t="s">
        <v>43</v>
      </c>
    </row>
    <row r="18" spans="1:4" x14ac:dyDescent="0.2">
      <c r="A18" s="3">
        <v>17</v>
      </c>
      <c r="B18" s="2" t="s">
        <v>16</v>
      </c>
      <c r="C18" s="2" t="s">
        <v>36</v>
      </c>
      <c r="D18" s="4" t="s">
        <v>43</v>
      </c>
    </row>
    <row r="19" spans="1:4" x14ac:dyDescent="0.2">
      <c r="A19" s="3">
        <v>18</v>
      </c>
      <c r="B19" s="2" t="s">
        <v>17</v>
      </c>
      <c r="C19" s="2" t="s">
        <v>37</v>
      </c>
      <c r="D19" s="4" t="s">
        <v>44</v>
      </c>
    </row>
    <row r="20" spans="1:4" x14ac:dyDescent="0.2">
      <c r="A20" s="3">
        <v>19</v>
      </c>
      <c r="B20" s="2" t="s">
        <v>18</v>
      </c>
      <c r="C20" s="2" t="s">
        <v>38</v>
      </c>
      <c r="D20" s="4" t="s">
        <v>44</v>
      </c>
    </row>
    <row r="21" spans="1:4" ht="18.600000000000001" thickBot="1" x14ac:dyDescent="0.25">
      <c r="A21" s="5">
        <v>20</v>
      </c>
      <c r="B21" s="6" t="s">
        <v>19</v>
      </c>
      <c r="C21" s="6" t="s">
        <v>39</v>
      </c>
      <c r="D21" s="7" t="s">
        <v>43</v>
      </c>
    </row>
    <row r="22" spans="1:4" ht="20.399999999999999" x14ac:dyDescent="0.2">
      <c r="B22" ph="1"/>
    </row>
    <row r="23" spans="1:4" ht="20.399999999999999" x14ac:dyDescent="0.2">
      <c r="B23" ph="1"/>
    </row>
    <row r="24" spans="1:4" ht="20.399999999999999" x14ac:dyDescent="0.2">
      <c r="B24" ph="1"/>
    </row>
    <row r="25" spans="1:4" ht="20.399999999999999" x14ac:dyDescent="0.2">
      <c r="B25" ph="1"/>
    </row>
    <row r="26" spans="1:4" ht="20.399999999999999" x14ac:dyDescent="0.2">
      <c r="B26" ph="1"/>
    </row>
    <row r="27" spans="1:4" ht="20.399999999999999" x14ac:dyDescent="0.2">
      <c r="B27" ph="1"/>
    </row>
    <row r="28" spans="1:4" ht="20.399999999999999" x14ac:dyDescent="0.2">
      <c r="B28" ph="1"/>
    </row>
    <row r="29" spans="1:4" ht="20.399999999999999" x14ac:dyDescent="0.2">
      <c r="B29" ph="1"/>
    </row>
    <row r="30" spans="1:4" ht="20.399999999999999" x14ac:dyDescent="0.2">
      <c r="B30" ph="1"/>
    </row>
    <row r="31" spans="1:4" ht="20.399999999999999" x14ac:dyDescent="0.2">
      <c r="B31" ph="1"/>
    </row>
    <row r="32" spans="1:4" ht="20.399999999999999" x14ac:dyDescent="0.2">
      <c r="B32" ph="1"/>
    </row>
    <row r="33" spans="2:2" ht="20.399999999999999" x14ac:dyDescent="0.2">
      <c r="B33" ph="1"/>
    </row>
    <row r="34" spans="2:2" ht="20.399999999999999" x14ac:dyDescent="0.2">
      <c r="B34" ph="1"/>
    </row>
    <row r="35" spans="2:2" ht="20.399999999999999" x14ac:dyDescent="0.2">
      <c r="B35" ph="1"/>
    </row>
    <row r="36" spans="2:2" ht="20.399999999999999" x14ac:dyDescent="0.2">
      <c r="B36" ph="1"/>
    </row>
    <row r="37" spans="2:2" ht="20.399999999999999" x14ac:dyDescent="0.2">
      <c r="B37" ph="1"/>
    </row>
    <row r="38" spans="2:2" ht="20.399999999999999" x14ac:dyDescent="0.2">
      <c r="B38" ph="1"/>
    </row>
    <row r="39" spans="2:2" ht="20.399999999999999" x14ac:dyDescent="0.2">
      <c r="B39" ph="1"/>
    </row>
    <row r="40" spans="2:2" ht="20.399999999999999" x14ac:dyDescent="0.2">
      <c r="B40" ph="1"/>
    </row>
    <row r="41" spans="2:2" ht="20.399999999999999" x14ac:dyDescent="0.2">
      <c r="B41" ph="1"/>
    </row>
    <row r="42" spans="2:2" ht="20.399999999999999" x14ac:dyDescent="0.2">
      <c r="B42" ph="1"/>
    </row>
    <row r="43" spans="2:2" ht="20.399999999999999" x14ac:dyDescent="0.2">
      <c r="B43" ph="1"/>
    </row>
    <row r="44" spans="2:2" ht="20.399999999999999" x14ac:dyDescent="0.2">
      <c r="B44" ph="1"/>
    </row>
    <row r="45" spans="2:2" ht="20.399999999999999" x14ac:dyDescent="0.2">
      <c r="B45" ph="1"/>
    </row>
    <row r="46" spans="2:2" ht="20.399999999999999" x14ac:dyDescent="0.2">
      <c r="B46" ph="1"/>
    </row>
    <row r="47" spans="2:2" ht="20.399999999999999" x14ac:dyDescent="0.2">
      <c r="B47" ph="1"/>
    </row>
    <row r="48" spans="2:2" ht="20.399999999999999" x14ac:dyDescent="0.2">
      <c r="B48" ph="1"/>
    </row>
    <row r="49" spans="2:2" ht="20.399999999999999" x14ac:dyDescent="0.2">
      <c r="B49" ph="1"/>
    </row>
    <row r="50" spans="2:2" ht="20.399999999999999" x14ac:dyDescent="0.2">
      <c r="B50" ph="1"/>
    </row>
    <row r="51" spans="2:2" ht="20.399999999999999" x14ac:dyDescent="0.2">
      <c r="B51" ph="1"/>
    </row>
    <row r="52" spans="2:2" ht="20.399999999999999" x14ac:dyDescent="0.2">
      <c r="B52" ph="1"/>
    </row>
    <row r="55" spans="2:2" ht="20.399999999999999" x14ac:dyDescent="0.2">
      <c r="B55" ph="1"/>
    </row>
    <row r="56" spans="2:2" ht="20.399999999999999" x14ac:dyDescent="0.2">
      <c r="B56" ph="1"/>
    </row>
    <row r="57" spans="2:2" ht="20.399999999999999" x14ac:dyDescent="0.2">
      <c r="B57" ph="1"/>
    </row>
    <row r="58" spans="2:2" ht="20.399999999999999" x14ac:dyDescent="0.2">
      <c r="B58" ph="1"/>
    </row>
    <row r="61" spans="2:2" ht="20.399999999999999" x14ac:dyDescent="0.2">
      <c r="B61" ph="1"/>
    </row>
    <row r="62" spans="2:2" ht="20.399999999999999" x14ac:dyDescent="0.2">
      <c r="B62" ph="1"/>
    </row>
    <row r="63" spans="2:2" ht="20.399999999999999" x14ac:dyDescent="0.2">
      <c r="B63" ph="1"/>
    </row>
    <row r="64" spans="2:2" ht="20.399999999999999" x14ac:dyDescent="0.2">
      <c r="B64" ph="1"/>
    </row>
    <row r="67" spans="2:2" ht="20.399999999999999" x14ac:dyDescent="0.2">
      <c r="B67" ph="1"/>
    </row>
    <row r="68" spans="2:2" ht="20.399999999999999" x14ac:dyDescent="0.2">
      <c r="B68" ph="1"/>
    </row>
    <row r="69" spans="2:2" ht="20.399999999999999" x14ac:dyDescent="0.2">
      <c r="B69" ph="1"/>
    </row>
    <row r="70" spans="2:2" ht="20.399999999999999" x14ac:dyDescent="0.2">
      <c r="B70" ph="1"/>
    </row>
    <row r="73" spans="2:2" ht="20.399999999999999" x14ac:dyDescent="0.2">
      <c r="B73" ph="1"/>
    </row>
    <row r="74" spans="2:2" ht="20.399999999999999" x14ac:dyDescent="0.2">
      <c r="B74" ph="1"/>
    </row>
    <row r="75" spans="2:2" ht="20.399999999999999" x14ac:dyDescent="0.2">
      <c r="B75" ph="1"/>
    </row>
    <row r="76" spans="2:2" ht="20.399999999999999" x14ac:dyDescent="0.2">
      <c r="B76" ph="1"/>
    </row>
    <row r="79" spans="2:2" ht="20.399999999999999" x14ac:dyDescent="0.2">
      <c r="B79" ph="1"/>
    </row>
    <row r="80" spans="2:2" ht="20.399999999999999" x14ac:dyDescent="0.2">
      <c r="B80" ph="1"/>
    </row>
    <row r="81" spans="2:2" ht="20.399999999999999" x14ac:dyDescent="0.2">
      <c r="B81" ph="1"/>
    </row>
    <row r="82" spans="2:2" ht="20.399999999999999" x14ac:dyDescent="0.2">
      <c r="B82" ph="1"/>
    </row>
    <row r="85" spans="2:2" ht="20.399999999999999" x14ac:dyDescent="0.2">
      <c r="B85" ph="1"/>
    </row>
    <row r="86" spans="2:2" ht="20.399999999999999" x14ac:dyDescent="0.2">
      <c r="B86" ph="1"/>
    </row>
    <row r="87" spans="2:2" ht="20.399999999999999" x14ac:dyDescent="0.2">
      <c r="B87" ph="1"/>
    </row>
    <row r="88" spans="2:2" ht="20.399999999999999" x14ac:dyDescent="0.2">
      <c r="B88" ph="1"/>
    </row>
    <row r="89" spans="2:2" ht="20.399999999999999" x14ac:dyDescent="0.2">
      <c r="B89" ph="1"/>
    </row>
    <row r="92" spans="2:2" ht="20.399999999999999" x14ac:dyDescent="0.2">
      <c r="B92" ph="1"/>
    </row>
    <row r="95" spans="2:2" ht="20.399999999999999" x14ac:dyDescent="0.2">
      <c r="B95" ph="1"/>
    </row>
    <row r="96" spans="2:2" ht="20.399999999999999" x14ac:dyDescent="0.2">
      <c r="B96" ph="1"/>
    </row>
    <row r="97" spans="2:2" ht="20.399999999999999" x14ac:dyDescent="0.2">
      <c r="B97" ph="1"/>
    </row>
    <row r="98" spans="2:2" ht="20.399999999999999" x14ac:dyDescent="0.2">
      <c r="B98" ph="1"/>
    </row>
    <row r="99" spans="2:2" ht="20.399999999999999" x14ac:dyDescent="0.2">
      <c r="B99" ph="1"/>
    </row>
    <row r="100" spans="2:2" ht="20.399999999999999" x14ac:dyDescent="0.2">
      <c r="B100" ph="1"/>
    </row>
    <row r="103" spans="2:2" ht="20.399999999999999" x14ac:dyDescent="0.2">
      <c r="B103" ph="1"/>
    </row>
  </sheetData>
  <phoneticPr fontId="1"/>
  <pageMargins left="0.75" right="0.75" top="1" bottom="1" header="0.51200000000000001" footer="0.5120000000000000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20"/>
  <sheetViews>
    <sheetView showGridLines="0" tabSelected="1" topLeftCell="A4" zoomScale="85" zoomScaleNormal="85" workbookViewId="0">
      <selection activeCell="H19" sqref="H19"/>
    </sheetView>
  </sheetViews>
  <sheetFormatPr defaultRowHeight="18" x14ac:dyDescent="0.2"/>
  <cols>
    <col min="1" max="1" width="8.88671875" style="1"/>
    <col min="2" max="2" width="20.77734375" style="1" customWidth="1"/>
    <col min="3" max="3" width="8.88671875" style="1"/>
    <col min="4" max="4" width="20.77734375" style="1" customWidth="1"/>
    <col min="5" max="5" width="8.88671875" style="1"/>
    <col min="6" max="6" width="20.77734375" style="1" customWidth="1"/>
    <col min="7" max="7" width="8.88671875" style="1"/>
    <col min="8" max="8" width="20.77734375" style="1" customWidth="1"/>
    <col min="9" max="16384" width="8.88671875" style="1"/>
  </cols>
  <sheetData>
    <row r="1" spans="2:8" ht="18.600000000000001" thickBot="1" x14ac:dyDescent="0.25"/>
    <row r="2" spans="2:8" x14ac:dyDescent="0.2">
      <c r="B2" s="14">
        <v>1</v>
      </c>
      <c r="D2" s="14">
        <v>6</v>
      </c>
      <c r="F2" s="14">
        <v>11</v>
      </c>
      <c r="H2" s="14">
        <v>16</v>
      </c>
    </row>
    <row r="3" spans="2:8" x14ac:dyDescent="0.2">
      <c r="B3" s="15" t="str">
        <f>VLOOKUP(座席表!B2,名簿!$A$2:$D$21,2,0)</f>
        <v>峯田　小鞠</v>
      </c>
      <c r="D3" s="15" t="str">
        <f>VLOOKUP(座席表!D2,名簿!$A$2:$D$21,2,0)</f>
        <v>橘　千耀</v>
      </c>
      <c r="F3" s="15" t="str">
        <f>VLOOKUP(座席表!F2,名簿!$A$2:$D$21,2,0)</f>
        <v>青柳　等</v>
      </c>
      <c r="H3" s="15" t="str">
        <f>VLOOKUP(座席表!H2,名簿!$A$2:$D$21,2,0)</f>
        <v>菅沼　彩代</v>
      </c>
    </row>
    <row r="4" spans="2:8" ht="18.600000000000001" thickBot="1" x14ac:dyDescent="0.25">
      <c r="B4" s="16" t="str">
        <f>VLOOKUP(B2,名簿!$A$2:$D$21,3,0)</f>
        <v>みねだ　こまり</v>
      </c>
      <c r="D4" s="16" t="str">
        <f>VLOOKUP(D2,名簿!$A$2:$D$21,3,0)</f>
        <v>たちばな　あき</v>
      </c>
      <c r="F4" s="16" t="str">
        <f>VLOOKUP(F2,名簿!$A$2:$D$21,3,0)</f>
        <v>あおやなぎ　ひとし</v>
      </c>
      <c r="H4" s="16" t="str">
        <f>VLOOKUP(H2,名簿!$A$2:$D$21,3,0)</f>
        <v>すがぬま　あやよ</v>
      </c>
    </row>
    <row r="5" spans="2:8" ht="18.600000000000001" thickBot="1" x14ac:dyDescent="0.25"/>
    <row r="6" spans="2:8" x14ac:dyDescent="0.2">
      <c r="B6" s="14">
        <v>2</v>
      </c>
      <c r="D6" s="14">
        <v>7</v>
      </c>
      <c r="F6" s="14">
        <v>12</v>
      </c>
      <c r="H6" s="14">
        <v>17</v>
      </c>
    </row>
    <row r="7" spans="2:8" x14ac:dyDescent="0.2">
      <c r="B7" s="15" t="str">
        <f>VLOOKUP(座席表!B6,名簿!$A$2:$D$21,2,0)</f>
        <v>住吉　寛季</v>
      </c>
      <c r="D7" s="15" t="str">
        <f>VLOOKUP(座席表!D6,名簿!$A$2:$D$21,2,0)</f>
        <v>若山　幸弘</v>
      </c>
      <c r="F7" s="15" t="str">
        <f>VLOOKUP(座席表!F6,名簿!$A$2:$D$21,2,0)</f>
        <v>黒田　八彦</v>
      </c>
      <c r="H7" s="15" t="str">
        <f>VLOOKUP(座席表!H6,名簿!$A$2:$D$21,2,0)</f>
        <v>坂上　隆子</v>
      </c>
    </row>
    <row r="8" spans="2:8" ht="18.600000000000001" thickBot="1" x14ac:dyDescent="0.25">
      <c r="B8" s="16" t="str">
        <f>VLOOKUP(B6,名簿!$A$2:$D$21,3,0)</f>
        <v>すみよし　ひろき</v>
      </c>
      <c r="D8" s="16" t="str">
        <f>VLOOKUP(D6,名簿!$A$2:$D$21,3,0)</f>
        <v>わかやま　ゆきひろ</v>
      </c>
      <c r="F8" s="16" t="str">
        <f>VLOOKUP(F6,名簿!$A$2:$D$21,3,0)</f>
        <v>くろだ　やひこ</v>
      </c>
      <c r="H8" s="16" t="str">
        <f>VLOOKUP(H6,名簿!$A$2:$D$21,3,0)</f>
        <v>さかがみ　たかこ</v>
      </c>
    </row>
    <row r="9" spans="2:8" ht="18.600000000000001" thickBot="1" x14ac:dyDescent="0.25"/>
    <row r="10" spans="2:8" x14ac:dyDescent="0.2">
      <c r="B10" s="14">
        <v>3</v>
      </c>
      <c r="D10" s="14">
        <v>8</v>
      </c>
      <c r="F10" s="14">
        <v>13</v>
      </c>
      <c r="H10" s="14">
        <v>18</v>
      </c>
    </row>
    <row r="11" spans="2:8" x14ac:dyDescent="0.2">
      <c r="B11" s="15" t="str">
        <f>VLOOKUP(座席表!B10,名簿!$A$2:$D$21,2,0)</f>
        <v>足立　高博</v>
      </c>
      <c r="D11" s="15" t="str">
        <f>VLOOKUP(座席表!D10,名簿!$A$2:$D$21,2,0)</f>
        <v>福田　茂郎</v>
      </c>
      <c r="F11" s="15" t="str">
        <f>VLOOKUP(座席表!F10,名簿!$A$2:$D$21,2,0)</f>
        <v>高岡　肇</v>
      </c>
      <c r="H11" s="15" t="str">
        <f>VLOOKUP(座席表!H10,名簿!$A$2:$D$21,2,0)</f>
        <v>小松　五郎蔵</v>
      </c>
    </row>
    <row r="12" spans="2:8" ht="18.600000000000001" thickBot="1" x14ac:dyDescent="0.25">
      <c r="B12" s="16" t="str">
        <f>VLOOKUP(B10,名簿!$A$2:$D$21,3,0)</f>
        <v>あだち　たかひろ</v>
      </c>
      <c r="D12" s="16" t="str">
        <f>VLOOKUP(D10,名簿!$A$2:$D$21,3,0)</f>
        <v>ふくだ　しげろう</v>
      </c>
      <c r="F12" s="16" t="str">
        <f>VLOOKUP(F10,名簿!$A$2:$D$21,3,0)</f>
        <v>たかおか　はじめ</v>
      </c>
      <c r="H12" s="16" t="str">
        <f>VLOOKUP(H10,名簿!$A$2:$D$21,3,0)</f>
        <v>こまつ　こうぞう</v>
      </c>
    </row>
    <row r="13" spans="2:8" ht="18.600000000000001" thickBot="1" x14ac:dyDescent="0.25"/>
    <row r="14" spans="2:8" x14ac:dyDescent="0.2">
      <c r="B14" s="14">
        <v>4</v>
      </c>
      <c r="D14" s="14">
        <v>9</v>
      </c>
      <c r="F14" s="14">
        <v>14</v>
      </c>
      <c r="H14" s="14">
        <v>19</v>
      </c>
    </row>
    <row r="15" spans="2:8" x14ac:dyDescent="0.2">
      <c r="B15" s="15" t="str">
        <f>VLOOKUP(座席表!B14,名簿!$A$2:$D$21,2,0)</f>
        <v>八家　美加子</v>
      </c>
      <c r="D15" s="15" t="str">
        <f>VLOOKUP(座席表!D14,名簿!$A$2:$D$21,2,0)</f>
        <v>宮崎　嘉久蔵</v>
      </c>
      <c r="F15" s="15" t="str">
        <f>VLOOKUP(座席表!F14,名簿!$A$2:$D$21,2,0)</f>
        <v>川合　寿晴</v>
      </c>
      <c r="H15" s="15" t="str">
        <f>VLOOKUP(座席表!H14,名簿!$A$2:$D$21,2,0)</f>
        <v>有本　凰聖</v>
      </c>
    </row>
    <row r="16" spans="2:8" ht="18.600000000000001" thickBot="1" x14ac:dyDescent="0.25">
      <c r="B16" s="16" t="str">
        <f>VLOOKUP(B14,名簿!$A$2:$D$21,3,0)</f>
        <v>はつか　みかこ</v>
      </c>
      <c r="D16" s="16" t="str">
        <f>VLOOKUP(D14,名簿!$A$2:$D$21,3,0)</f>
        <v>みやざき　かくぞう</v>
      </c>
      <c r="F16" s="16" t="str">
        <f>VLOOKUP(F14,名簿!$A$2:$D$21,3,0)</f>
        <v>かわい　としはる</v>
      </c>
      <c r="H16" s="16" t="str">
        <f>VLOOKUP(H14,名簿!$A$2:$D$21,3,0)</f>
        <v>ありもと　おうせい</v>
      </c>
    </row>
    <row r="17" spans="2:8" ht="18.600000000000001" thickBot="1" x14ac:dyDescent="0.25"/>
    <row r="18" spans="2:8" x14ac:dyDescent="0.2">
      <c r="B18" s="14">
        <v>5</v>
      </c>
      <c r="D18" s="14">
        <v>10</v>
      </c>
      <c r="F18" s="14">
        <v>15</v>
      </c>
      <c r="H18" s="14">
        <v>20</v>
      </c>
    </row>
    <row r="19" spans="2:8" x14ac:dyDescent="0.2">
      <c r="B19" s="15" t="str">
        <f>VLOOKUP(座席表!B18,名簿!$A$2:$D$21,2,0)</f>
        <v>竹林　滉河</v>
      </c>
      <c r="D19" s="15" t="str">
        <f>VLOOKUP(座席表!D18,名簿!$A$2:$D$21,2,0)</f>
        <v>横江　由紀子</v>
      </c>
      <c r="F19" s="15" t="str">
        <f>VLOOKUP(座席表!F18,名簿!$A$2:$D$21,2,0)</f>
        <v>関口　左笑子</v>
      </c>
      <c r="H19" s="15" t="str">
        <f>VLOOKUP(座席表!H18,名簿!$A$2:$D$21,2,0)</f>
        <v>沖原　晴子</v>
      </c>
    </row>
    <row r="20" spans="2:8" ht="18.600000000000001" thickBot="1" x14ac:dyDescent="0.25">
      <c r="B20" s="16" t="str">
        <f>VLOOKUP(B18,名簿!$A$2:$D$21,3,0)</f>
        <v>たけばやし　こうが</v>
      </c>
      <c r="D20" s="16" t="str">
        <f>VLOOKUP(D18,名簿!$A$2:$D$21,3,0)</f>
        <v>よこえ　ゆきこ</v>
      </c>
      <c r="F20" s="16" t="str">
        <f>VLOOKUP(F18,名簿!$A$2:$D$21,3,0)</f>
        <v>せきぐち　さえこ</v>
      </c>
      <c r="H20" s="16" t="str">
        <f>VLOOKUP(H18,名簿!$A$2:$D$21,3,0)</f>
        <v>おきはら　はるこ</v>
      </c>
    </row>
  </sheetData>
  <phoneticPr fontId="1"/>
  <pageMargins left="0.7" right="0.7" top="0.75" bottom="0.75" header="0.3" footer="0.3"/>
  <pageSetup paperSize="9" orientation="portrait" horizontalDpi="4294967293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9" id="{34A7F54C-9817-494A-B01E-D265B399B041}">
            <xm:f>VLOOKUP(B2,名簿!$A$2:$D$21,4,0)="女"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40" id="{7B10A7B6-F691-4989-9E0C-AA3134DC7E0A}">
            <xm:f>VLOOKUP(B2,名簿!$A$2:$D$21,4,0)="男"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B2</xm:sqref>
        </x14:conditionalFormatting>
        <x14:conditionalFormatting xmlns:xm="http://schemas.microsoft.com/office/excel/2006/main">
          <x14:cfRule type="expression" priority="37" id="{5D9EFF6D-84DE-45E0-8168-349F63A9525C}">
            <xm:f>VLOOKUP(B6,名簿!$A$2:$D$21,4,0)="女"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38" id="{F89F214E-55AC-4084-80E8-2CC7016905BF}">
            <xm:f>VLOOKUP(B6,名簿!$A$2:$D$21,4,0)="男"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B6</xm:sqref>
        </x14:conditionalFormatting>
        <x14:conditionalFormatting xmlns:xm="http://schemas.microsoft.com/office/excel/2006/main">
          <x14:cfRule type="expression" priority="35" id="{1450E9E3-45FF-47AC-AFBD-8CD7E174FC38}">
            <xm:f>VLOOKUP(B10,名簿!$A$2:$D$21,4,0)="女"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36" id="{DB249B35-E912-4CD3-BB02-91FA09665F37}">
            <xm:f>VLOOKUP(B10,名簿!$A$2:$D$21,4,0)="男"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B10</xm:sqref>
        </x14:conditionalFormatting>
        <x14:conditionalFormatting xmlns:xm="http://schemas.microsoft.com/office/excel/2006/main">
          <x14:cfRule type="expression" priority="33" id="{D09D7D5A-EA32-4957-8CE2-129193D3E7CC}">
            <xm:f>VLOOKUP(B14,名簿!$A$2:$D$21,4,0)="女"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34" id="{758FCA5B-8F7F-4071-A142-9CC0B4B9B732}">
            <xm:f>VLOOKUP(B14,名簿!$A$2:$D$21,4,0)="男"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B14</xm:sqref>
        </x14:conditionalFormatting>
        <x14:conditionalFormatting xmlns:xm="http://schemas.microsoft.com/office/excel/2006/main">
          <x14:cfRule type="expression" priority="31" id="{F7C336FD-7A3A-48AB-9C5E-EC1C8BF7912C}">
            <xm:f>VLOOKUP(B18,名簿!$A$2:$D$21,4,0)="女"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32" id="{7546CB38-01FA-4EDC-96F6-6156D2A87AC2}">
            <xm:f>VLOOKUP(B18,名簿!$A$2:$D$21,4,0)="男"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B18</xm:sqref>
        </x14:conditionalFormatting>
        <x14:conditionalFormatting xmlns:xm="http://schemas.microsoft.com/office/excel/2006/main">
          <x14:cfRule type="expression" priority="29" id="{42BC8712-E0EF-4E73-81B9-FD7351E5BC95}">
            <xm:f>VLOOKUP(D2,名簿!$A$2:$D$21,4,0)="女"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30" id="{92676895-5F6C-4ADD-8BB6-8591B0165232}">
            <xm:f>VLOOKUP(D2,名簿!$A$2:$D$21,4,0)="男"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D2</xm:sqref>
        </x14:conditionalFormatting>
        <x14:conditionalFormatting xmlns:xm="http://schemas.microsoft.com/office/excel/2006/main">
          <x14:cfRule type="expression" priority="27" id="{C537849A-34A8-4C72-BF36-6CD8F29DF740}">
            <xm:f>VLOOKUP(D6,名簿!$A$2:$D$21,4,0)="女"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28" id="{062794BC-2453-4CF6-8F67-3FD9542F6B04}">
            <xm:f>VLOOKUP(D6,名簿!$A$2:$D$21,4,0)="男"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D6</xm:sqref>
        </x14:conditionalFormatting>
        <x14:conditionalFormatting xmlns:xm="http://schemas.microsoft.com/office/excel/2006/main">
          <x14:cfRule type="expression" priority="25" id="{8FCC1C51-A054-464B-B383-E22B49FA7641}">
            <xm:f>VLOOKUP(D10,名簿!$A$2:$D$21,4,0)="女"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26" id="{EE5F2171-0B11-4A95-91CC-B9C71965E3CF}">
            <xm:f>VLOOKUP(D10,名簿!$A$2:$D$21,4,0)="男"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D10</xm:sqref>
        </x14:conditionalFormatting>
        <x14:conditionalFormatting xmlns:xm="http://schemas.microsoft.com/office/excel/2006/main">
          <x14:cfRule type="expression" priority="23" id="{696AB8FE-F851-4E64-9200-F35B3951BABE}">
            <xm:f>VLOOKUP(D14,名簿!$A$2:$D$21,4,0)="女"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24" id="{87F3BFC5-F9B2-49E4-811B-1A245FB7EADD}">
            <xm:f>VLOOKUP(D14,名簿!$A$2:$D$21,4,0)="男"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D14</xm:sqref>
        </x14:conditionalFormatting>
        <x14:conditionalFormatting xmlns:xm="http://schemas.microsoft.com/office/excel/2006/main">
          <x14:cfRule type="expression" priority="21" id="{9F96834D-600E-464D-ADA4-D5EB0C11559C}">
            <xm:f>VLOOKUP(D18,名簿!$A$2:$D$21,4,0)="女"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22" id="{0E5D45D9-98E9-4080-B861-652E25D610FF}">
            <xm:f>VLOOKUP(D18,名簿!$A$2:$D$21,4,0)="男"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D18</xm:sqref>
        </x14:conditionalFormatting>
        <x14:conditionalFormatting xmlns:xm="http://schemas.microsoft.com/office/excel/2006/main">
          <x14:cfRule type="expression" priority="19" id="{F257D7F7-4E54-4D37-90AC-71096CD5B56A}">
            <xm:f>VLOOKUP(F2,名簿!$A$2:$D$21,4,0)="女"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20" id="{44F52750-6127-44D8-BC26-1A38E9E381DA}">
            <xm:f>VLOOKUP(F2,名簿!$A$2:$D$21,4,0)="男"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F2</xm:sqref>
        </x14:conditionalFormatting>
        <x14:conditionalFormatting xmlns:xm="http://schemas.microsoft.com/office/excel/2006/main">
          <x14:cfRule type="expression" priority="17" id="{93027274-39E5-4CFE-B00B-8B95C630BF9C}">
            <xm:f>VLOOKUP(F6,名簿!$A$2:$D$21,4,0)="女"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18" id="{2DC713DE-EE02-4FF4-BBC7-8F74F7A8B306}">
            <xm:f>VLOOKUP(F6,名簿!$A$2:$D$21,4,0)="男"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F6</xm:sqref>
        </x14:conditionalFormatting>
        <x14:conditionalFormatting xmlns:xm="http://schemas.microsoft.com/office/excel/2006/main">
          <x14:cfRule type="expression" priority="15" id="{44054CA9-74EF-4141-BE13-CFF7A88BEC48}">
            <xm:f>VLOOKUP(F10,名簿!$A$2:$D$21,4,0)="女"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16" id="{7626B09C-173A-4488-B617-16032002D8AD}">
            <xm:f>VLOOKUP(F10,名簿!$A$2:$D$21,4,0)="男"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F10</xm:sqref>
        </x14:conditionalFormatting>
        <x14:conditionalFormatting xmlns:xm="http://schemas.microsoft.com/office/excel/2006/main">
          <x14:cfRule type="expression" priority="13" id="{7AD78B48-C04D-47F3-A0D2-593F252951BC}">
            <xm:f>VLOOKUP(F14,名簿!$A$2:$D$21,4,0)="女"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14" id="{552B0323-9CA4-417D-A4FD-940C43B50C88}">
            <xm:f>VLOOKUP(F14,名簿!$A$2:$D$21,4,0)="男"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F14</xm:sqref>
        </x14:conditionalFormatting>
        <x14:conditionalFormatting xmlns:xm="http://schemas.microsoft.com/office/excel/2006/main">
          <x14:cfRule type="expression" priority="11" id="{7EBDA928-0FEF-41BD-B4BE-604F6DFAFDC1}">
            <xm:f>VLOOKUP(F18,名簿!$A$2:$D$21,4,0)="女"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12" id="{6B91C224-D3D7-4A49-98B7-45B333BD1611}">
            <xm:f>VLOOKUP(F18,名簿!$A$2:$D$21,4,0)="男"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F18</xm:sqref>
        </x14:conditionalFormatting>
        <x14:conditionalFormatting xmlns:xm="http://schemas.microsoft.com/office/excel/2006/main">
          <x14:cfRule type="expression" priority="9" id="{FDBB5FDC-4E65-47FA-96F7-93C5ECD27582}">
            <xm:f>VLOOKUP(H2,名簿!$A$2:$D$21,4,0)="女"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10" id="{571E4A73-6933-44D0-853A-A9A1E155F822}">
            <xm:f>VLOOKUP(H2,名簿!$A$2:$D$21,4,0)="男"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H2</xm:sqref>
        </x14:conditionalFormatting>
        <x14:conditionalFormatting xmlns:xm="http://schemas.microsoft.com/office/excel/2006/main">
          <x14:cfRule type="expression" priority="7" id="{C19A9EDB-0623-498D-BA7E-97BEF219670D}">
            <xm:f>VLOOKUP(H6,名簿!$A$2:$D$21,4,0)="女"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8" id="{24912866-C551-46EF-9571-B88B594622B3}">
            <xm:f>VLOOKUP(H6,名簿!$A$2:$D$21,4,0)="男"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H6</xm:sqref>
        </x14:conditionalFormatting>
        <x14:conditionalFormatting xmlns:xm="http://schemas.microsoft.com/office/excel/2006/main">
          <x14:cfRule type="expression" priority="5" id="{C8CABFEE-E39D-4628-B8E3-21C571009EEA}">
            <xm:f>VLOOKUP(H10,名簿!$A$2:$D$21,4,0)="女"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6" id="{913F4570-1DA6-4213-8D52-63F02791678A}">
            <xm:f>VLOOKUP(H10,名簿!$A$2:$D$21,4,0)="男"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H10</xm:sqref>
        </x14:conditionalFormatting>
        <x14:conditionalFormatting xmlns:xm="http://schemas.microsoft.com/office/excel/2006/main">
          <x14:cfRule type="expression" priority="3" id="{27F1B11C-15CF-4787-AD5C-2C518D9E3A66}">
            <xm:f>VLOOKUP(H14,名簿!$A$2:$D$21,4,0)="女"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4" id="{B1CECA9A-6D3F-412B-A42E-BC2EBBEF0F75}">
            <xm:f>VLOOKUP(H14,名簿!$A$2:$D$21,4,0)="男"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H14</xm:sqref>
        </x14:conditionalFormatting>
        <x14:conditionalFormatting xmlns:xm="http://schemas.microsoft.com/office/excel/2006/main">
          <x14:cfRule type="expression" priority="1" id="{82BC78E5-8375-44D4-A003-1D85275DA020}">
            <xm:f>VLOOKUP(H18,名簿!$A$2:$D$21,4,0)="女"</xm:f>
            <x14:dxf>
              <fill>
                <patternFill>
                  <bgColor rgb="FFFFCCFF"/>
                </patternFill>
              </fill>
            </x14:dxf>
          </x14:cfRule>
          <x14:cfRule type="expression" priority="2" id="{D37C1F79-0A0E-4790-B408-63A48B0F6464}">
            <xm:f>VLOOKUP(H18,名簿!$A$2:$D$21,4,0)="男"</xm:f>
            <x14:dxf>
              <fill>
                <patternFill>
                  <bgColor theme="8" tint="0.79998168889431442"/>
                </patternFill>
              </fill>
            </x14:dxf>
          </x14:cfRule>
          <xm:sqref>H18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名簿</vt:lpstr>
      <vt:lpstr>座席表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小舘由典</dc:creator>
  <cp:lastModifiedBy>橋本　由夏</cp:lastModifiedBy>
  <cp:lastPrinted>2003-09-04T09:49:50Z</cp:lastPrinted>
  <dcterms:created xsi:type="dcterms:W3CDTF">2003-09-04T08:03:40Z</dcterms:created>
  <dcterms:modified xsi:type="dcterms:W3CDTF">2021-08-23T01:20:27Z</dcterms:modified>
</cp:coreProperties>
</file>