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prin\Dropbox\My PC (DESKTOP-3FR3K2H)\Desktop\BK\★★★WordPress　テンプレート用\"/>
    </mc:Choice>
  </mc:AlternateContent>
  <xr:revisionPtr revIDLastSave="0" documentId="13_ncr:1_{AEF29A99-BEAD-4A98-923E-6FDB77D59D2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ガントチャート" sheetId="1" r:id="rId1"/>
    <sheet name="祝日" sheetId="2" r:id="rId2"/>
  </sheets>
  <calcPr calcId="191028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4" i="1" l="1"/>
  <c r="E25" i="1"/>
  <c r="E26" i="1"/>
  <c r="E27" i="1"/>
  <c r="E28" i="1"/>
  <c r="E29" i="1"/>
  <c r="E30" i="1"/>
  <c r="I1" i="1"/>
  <c r="J1" i="1"/>
  <c r="K1" i="1"/>
  <c r="L1" i="1"/>
  <c r="M1" i="1"/>
  <c r="N1" i="1"/>
  <c r="O1" i="1"/>
  <c r="P1" i="1"/>
  <c r="Q1" i="1"/>
  <c r="R1" i="1"/>
  <c r="S1" i="1"/>
  <c r="T1" i="1"/>
  <c r="U1" i="1"/>
  <c r="V1" i="1"/>
  <c r="W1" i="1"/>
  <c r="X1" i="1"/>
  <c r="Y1" i="1"/>
  <c r="Z1" i="1"/>
  <c r="AA1" i="1"/>
  <c r="AB1" i="1"/>
  <c r="AC1" i="1"/>
  <c r="AD1" i="1"/>
  <c r="AE1" i="1"/>
  <c r="AF1" i="1"/>
  <c r="AG1" i="1"/>
  <c r="AH1" i="1"/>
  <c r="AI1" i="1"/>
  <c r="AJ1" i="1"/>
  <c r="AK1" i="1"/>
  <c r="AL1" i="1"/>
  <c r="AM1" i="1"/>
  <c r="AN1" i="1"/>
  <c r="AO1" i="1"/>
  <c r="AP1" i="1"/>
  <c r="AQ1" i="1"/>
  <c r="AR1" i="1"/>
  <c r="AS1" i="1"/>
  <c r="AT1" i="1"/>
  <c r="AU1" i="1"/>
  <c r="AV1" i="1"/>
  <c r="AW1" i="1"/>
  <c r="AX1" i="1"/>
  <c r="AY1" i="1"/>
  <c r="AZ1" i="1"/>
  <c r="BA1" i="1"/>
  <c r="BB1" i="1"/>
  <c r="BC1" i="1"/>
  <c r="BD1" i="1"/>
  <c r="BE1" i="1"/>
  <c r="BF1" i="1"/>
  <c r="BG1" i="1"/>
  <c r="BH1" i="1"/>
  <c r="BI1" i="1"/>
  <c r="BJ1" i="1"/>
  <c r="BK1" i="1"/>
  <c r="BL1" i="1"/>
  <c r="BM1" i="1"/>
  <c r="BN1" i="1"/>
  <c r="BO1" i="1"/>
  <c r="BP1" i="1"/>
  <c r="E9" i="1"/>
  <c r="E10" i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5" i="1"/>
  <c r="E6" i="1"/>
  <c r="E7" i="1"/>
  <c r="E8" i="1"/>
  <c r="E4" i="1"/>
  <c r="H2" i="1"/>
  <c r="I2" i="1"/>
  <c r="J2" i="1"/>
  <c r="K2" i="1"/>
  <c r="L2" i="1"/>
  <c r="M2" i="1"/>
  <c r="N2" i="1"/>
  <c r="O2" i="1"/>
  <c r="P2" i="1"/>
  <c r="Q2" i="1"/>
  <c r="R2" i="1"/>
  <c r="S2" i="1"/>
  <c r="T2" i="1"/>
  <c r="U2" i="1"/>
  <c r="V2" i="1"/>
  <c r="W2" i="1"/>
  <c r="X2" i="1"/>
  <c r="Y2" i="1"/>
  <c r="Z2" i="1"/>
  <c r="AA2" i="1"/>
  <c r="AB2" i="1"/>
  <c r="AC2" i="1"/>
  <c r="AD2" i="1"/>
  <c r="AE2" i="1"/>
  <c r="AF2" i="1"/>
  <c r="AG2" i="1"/>
  <c r="AH2" i="1"/>
  <c r="AI2" i="1"/>
  <c r="AJ2" i="1"/>
  <c r="AK2" i="1"/>
  <c r="AL2" i="1"/>
  <c r="AM2" i="1"/>
  <c r="AN2" i="1"/>
  <c r="AO2" i="1"/>
  <c r="AP2" i="1"/>
  <c r="AQ2" i="1"/>
  <c r="AR2" i="1"/>
  <c r="AS2" i="1"/>
  <c r="AT2" i="1"/>
  <c r="AU2" i="1"/>
  <c r="AV2" i="1"/>
  <c r="AW2" i="1"/>
  <c r="AX2" i="1"/>
  <c r="AY2" i="1"/>
  <c r="AZ2" i="1"/>
  <c r="BA2" i="1"/>
  <c r="BB2" i="1"/>
  <c r="BC2" i="1"/>
  <c r="BD2" i="1"/>
  <c r="BE2" i="1"/>
  <c r="BF2" i="1"/>
  <c r="BG2" i="1"/>
  <c r="BH2" i="1"/>
  <c r="BI2" i="1"/>
  <c r="BJ2" i="1"/>
  <c r="BK2" i="1"/>
  <c r="BL2" i="1"/>
  <c r="BM2" i="1"/>
  <c r="BN2" i="1"/>
  <c r="BO2" i="1"/>
  <c r="BP2" i="1"/>
  <c r="H3" i="1"/>
  <c r="I3" i="1"/>
  <c r="J3" i="1"/>
  <c r="K3" i="1"/>
  <c r="L3" i="1"/>
  <c r="M3" i="1"/>
  <c r="N3" i="1"/>
  <c r="O3" i="1"/>
  <c r="P3" i="1"/>
  <c r="Q3" i="1"/>
  <c r="R3" i="1"/>
  <c r="S3" i="1"/>
  <c r="T3" i="1"/>
  <c r="U3" i="1"/>
  <c r="V3" i="1"/>
  <c r="W3" i="1"/>
  <c r="X3" i="1"/>
  <c r="Y3" i="1"/>
  <c r="Z3" i="1"/>
  <c r="AA3" i="1"/>
  <c r="AB3" i="1"/>
  <c r="AC3" i="1"/>
  <c r="AD3" i="1"/>
  <c r="AE3" i="1"/>
  <c r="AF3" i="1"/>
  <c r="AG3" i="1"/>
  <c r="AH3" i="1"/>
  <c r="AI3" i="1"/>
  <c r="AJ3" i="1"/>
  <c r="AK3" i="1"/>
  <c r="AL3" i="1"/>
  <c r="AM3" i="1"/>
  <c r="AN3" i="1"/>
  <c r="AO3" i="1"/>
  <c r="AP3" i="1"/>
  <c r="AQ3" i="1"/>
  <c r="AR3" i="1"/>
  <c r="AS3" i="1"/>
  <c r="AT3" i="1"/>
  <c r="AU3" i="1"/>
  <c r="AV3" i="1"/>
  <c r="AW3" i="1"/>
  <c r="AX3" i="1"/>
  <c r="AY3" i="1"/>
  <c r="AZ3" i="1"/>
  <c r="BA3" i="1"/>
  <c r="BB3" i="1"/>
  <c r="BC3" i="1"/>
  <c r="BD3" i="1"/>
  <c r="BE3" i="1"/>
  <c r="BF3" i="1"/>
  <c r="BG3" i="1"/>
  <c r="BH3" i="1"/>
  <c r="BI3" i="1"/>
  <c r="BJ3" i="1"/>
  <c r="BK3" i="1"/>
  <c r="BL3" i="1"/>
  <c r="BM3" i="1"/>
  <c r="BN3" i="1"/>
  <c r="BO3" i="1"/>
  <c r="BP3" i="1"/>
</calcChain>
</file>

<file path=xl/sharedStrings.xml><?xml version="1.0" encoding="utf-8"?>
<sst xmlns="http://schemas.openxmlformats.org/spreadsheetml/2006/main" count="11" uniqueCount="10">
  <si>
    <t>開始日</t>
    <phoneticPr fontId="1"/>
  </si>
  <si>
    <t>終了日</t>
    <phoneticPr fontId="1"/>
  </si>
  <si>
    <t>業務内容</t>
    <rPh sb="0" eb="4">
      <t>ギョウムナイヨウ</t>
    </rPh>
    <phoneticPr fontId="1"/>
  </si>
  <si>
    <t>No</t>
    <phoneticPr fontId="1"/>
  </si>
  <si>
    <t>プログラミング開発</t>
    <rPh sb="7" eb="9">
      <t>カイハツ</t>
    </rPh>
    <phoneticPr fontId="1"/>
  </si>
  <si>
    <t>HP外観作成</t>
    <rPh sb="2" eb="4">
      <t>ガイカン</t>
    </rPh>
    <rPh sb="4" eb="6">
      <t>サクセイ</t>
    </rPh>
    <phoneticPr fontId="1"/>
  </si>
  <si>
    <t>打合せ</t>
    <rPh sb="0" eb="2">
      <t>ウチアワ</t>
    </rPh>
    <phoneticPr fontId="1"/>
  </si>
  <si>
    <t>祝日</t>
    <rPh sb="0" eb="2">
      <t>シュクジツ</t>
    </rPh>
    <phoneticPr fontId="3"/>
  </si>
  <si>
    <t>所要日数</t>
    <rPh sb="0" eb="2">
      <t>ショヨウ</t>
    </rPh>
    <rPh sb="2" eb="4">
      <t>ニッスウ</t>
    </rPh>
    <phoneticPr fontId="1"/>
  </si>
  <si>
    <t>進捗率</t>
    <rPh sb="0" eb="3">
      <t>シンチョクリツ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</si>
</sst>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&quot;日&quot;"/>
    <numFmt numFmtId="177" formatCode="mm/dd\(aaa\)"/>
    <numFmt numFmtId="178" formatCode="aaa"/>
    <numFmt numFmtId="179" formatCode="dd"/>
    <numFmt numFmtId="180" formatCode="mm"/>
  </numFmts>
  <fonts count="15" x14ac:knownFonts="1">
    <font>
      <sz val="11"/>
      <color theme="1"/>
      <name val="ＭＳ Ｐゴシック"/>
      <family val="2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メイリオ"/>
      <family val="3"/>
      <charset val="128"/>
    </font>
    <font>
      <sz val="6"/>
      <name val="ＭＳ Ｐゴシック"/>
      <family val="2"/>
      <charset val="128"/>
      <scheme val="minor"/>
    </font>
    <font>
      <sz val="10"/>
      <color theme="1"/>
      <name val="Yu Gothic Medium"/>
      <family val="2"/>
      <charset val="128"/>
    </font>
    <font>
      <sz val="10"/>
      <color theme="1"/>
      <name val="Yu Gothic Medium"/>
      <family val="3"/>
      <charset val="128"/>
    </font>
    <font>
      <sz val="10"/>
      <color rgb="FFFFC000"/>
      <name val="Yu Gothic Medium"/>
      <family val="3"/>
      <charset val="128"/>
    </font>
    <font>
      <sz val="10"/>
      <color theme="1"/>
      <name val="游ゴシック"/>
      <family val="3"/>
      <charset val="128"/>
    </font>
    <font>
      <b/>
      <sz val="11"/>
      <color theme="1"/>
      <name val="游ゴシック"/>
      <family val="3"/>
      <charset val="128"/>
    </font>
    <font>
      <sz val="11"/>
      <color rgb="FF333333"/>
      <name val="游ゴシック"/>
      <family val="3"/>
      <charset val="128"/>
    </font>
    <font>
      <b/>
      <sz val="10"/>
      <color theme="1"/>
      <name val="ＭＳ Ｐゴシック"/>
      <family val="3"/>
      <charset val="128"/>
    </font>
    <font>
      <sz val="10"/>
      <name val="Yu Gothic Medium"/>
      <family val="2"/>
      <charset val="128"/>
    </font>
    <font>
      <sz val="10"/>
      <name val="Yu Gothic Medium"/>
      <family val="3"/>
      <charset val="128"/>
    </font>
    <font>
      <sz val="10"/>
      <name val="ＭＳ Ｐゴシック"/>
      <family val="3"/>
      <charset val="128"/>
    </font>
    <font>
      <b/>
      <sz val="10"/>
      <name val="Yu Gothic Medium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Alignment="1">
      <alignment horizontal="center"/>
    </xf>
    <xf numFmtId="0" fontId="2" fillId="0" borderId="0" xfId="0" applyFont="1"/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0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31" fontId="9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9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176" fontId="14" fillId="0" borderId="1" xfId="0" applyNumberFormat="1" applyFont="1" applyBorder="1" applyAlignment="1">
      <alignment horizontal="center" vertical="center"/>
    </xf>
    <xf numFmtId="9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77" fontId="11" fillId="0" borderId="1" xfId="0" applyNumberFormat="1" applyFont="1" applyBorder="1" applyAlignment="1">
      <alignment horizontal="center" vertical="center"/>
    </xf>
    <xf numFmtId="176" fontId="11" fillId="0" borderId="1" xfId="0" applyNumberFormat="1" applyFont="1" applyBorder="1" applyAlignment="1">
      <alignment horizontal="center" vertical="center"/>
    </xf>
    <xf numFmtId="9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80" fontId="11" fillId="0" borderId="2" xfId="0" applyNumberFormat="1" applyFont="1" applyFill="1" applyBorder="1" applyAlignment="1">
      <alignment horizontal="center" vertical="center"/>
    </xf>
    <xf numFmtId="180" fontId="11" fillId="0" borderId="0" xfId="0" applyNumberFormat="1" applyFont="1" applyFill="1" applyBorder="1" applyAlignment="1">
      <alignment horizontal="center" vertical="center"/>
    </xf>
    <xf numFmtId="179" fontId="11" fillId="0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0" fontId="12" fillId="2" borderId="1" xfId="0" applyFont="1" applyFill="1" applyBorder="1" applyAlignment="1">
      <alignment horizontal="center" vertical="center"/>
    </xf>
    <xf numFmtId="176" fontId="12" fillId="2" borderId="1" xfId="0" applyNumberFormat="1" applyFont="1" applyFill="1" applyBorder="1" applyAlignment="1">
      <alignment horizontal="center" vertical="center"/>
    </xf>
  </cellXfs>
  <cellStyles count="1">
    <cellStyle name="標準" xfId="0" builtinId="0"/>
  </cellStyles>
  <dxfs count="3">
    <dxf>
      <fill>
        <patternFill>
          <bgColor theme="0" tint="-0.34998626667073579"/>
        </patternFill>
      </fill>
    </dxf>
    <dxf>
      <fill>
        <patternFill>
          <bgColor rgb="FF00B0F0"/>
        </patternFill>
      </fill>
    </dxf>
    <dxf>
      <fill>
        <patternFill>
          <bgColor theme="0" tint="-0.34998626667073579"/>
        </patternFill>
      </fill>
    </dxf>
  </dxfs>
  <tableStyles count="0" defaultTableStyle="TableStyleMedium2" defaultPivotStyle="PivotStyleLight16"/>
  <colors>
    <mruColors>
      <color rgb="FFCCEC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30"/>
  <sheetViews>
    <sheetView tabSelected="1" zoomScale="85" zoomScaleNormal="85" workbookViewId="0">
      <selection activeCell="V19" sqref="V19"/>
    </sheetView>
  </sheetViews>
  <sheetFormatPr defaultColWidth="9" defaultRowHeight="16.2" x14ac:dyDescent="0.2"/>
  <cols>
    <col min="1" max="1" width="4.109375" style="3" bestFit="1" customWidth="1"/>
    <col min="2" max="2" width="32.5546875" style="3" customWidth="1"/>
    <col min="3" max="4" width="10.77734375" style="3" bestFit="1" customWidth="1"/>
    <col min="5" max="5" width="12.6640625" style="3" customWidth="1"/>
    <col min="6" max="6" width="14" style="3" customWidth="1"/>
    <col min="7" max="7" width="9" style="3"/>
    <col min="8" max="8" width="4.109375" style="3" bestFit="1" customWidth="1"/>
    <col min="9" max="68" width="3.77734375" style="3" bestFit="1" customWidth="1"/>
    <col min="69" max="16384" width="9" style="3"/>
  </cols>
  <sheetData>
    <row r="1" spans="1:68" x14ac:dyDescent="0.2">
      <c r="A1" s="25" t="s">
        <v>3</v>
      </c>
      <c r="B1" s="26" t="s">
        <v>2</v>
      </c>
      <c r="C1" s="26" t="s">
        <v>0</v>
      </c>
      <c r="D1" s="26" t="s">
        <v>1</v>
      </c>
      <c r="E1" s="26" t="s">
        <v>8</v>
      </c>
      <c r="F1" s="27" t="s">
        <v>9</v>
      </c>
      <c r="G1" s="5"/>
      <c r="H1" s="22">
        <v>44317</v>
      </c>
      <c r="I1" s="23">
        <f>H1+1</f>
        <v>44318</v>
      </c>
      <c r="J1" s="23">
        <f>I1+1</f>
        <v>44319</v>
      </c>
      <c r="K1" s="23">
        <f t="shared" ref="K1:BN1" si="0">J1+1</f>
        <v>44320</v>
      </c>
      <c r="L1" s="23">
        <f t="shared" si="0"/>
        <v>44321</v>
      </c>
      <c r="M1" s="23">
        <f t="shared" si="0"/>
        <v>44322</v>
      </c>
      <c r="N1" s="23">
        <f t="shared" si="0"/>
        <v>44323</v>
      </c>
      <c r="O1" s="23">
        <f t="shared" si="0"/>
        <v>44324</v>
      </c>
      <c r="P1" s="23">
        <f t="shared" si="0"/>
        <v>44325</v>
      </c>
      <c r="Q1" s="23">
        <f t="shared" si="0"/>
        <v>44326</v>
      </c>
      <c r="R1" s="23">
        <f t="shared" si="0"/>
        <v>44327</v>
      </c>
      <c r="S1" s="23">
        <f t="shared" si="0"/>
        <v>44328</v>
      </c>
      <c r="T1" s="23">
        <f t="shared" si="0"/>
        <v>44329</v>
      </c>
      <c r="U1" s="23">
        <f t="shared" si="0"/>
        <v>44330</v>
      </c>
      <c r="V1" s="23">
        <f t="shared" si="0"/>
        <v>44331</v>
      </c>
      <c r="W1" s="23">
        <f t="shared" si="0"/>
        <v>44332</v>
      </c>
      <c r="X1" s="23">
        <f t="shared" si="0"/>
        <v>44333</v>
      </c>
      <c r="Y1" s="23">
        <f t="shared" si="0"/>
        <v>44334</v>
      </c>
      <c r="Z1" s="23">
        <f t="shared" si="0"/>
        <v>44335</v>
      </c>
      <c r="AA1" s="23">
        <f t="shared" si="0"/>
        <v>44336</v>
      </c>
      <c r="AB1" s="23">
        <f t="shared" si="0"/>
        <v>44337</v>
      </c>
      <c r="AC1" s="23">
        <f t="shared" si="0"/>
        <v>44338</v>
      </c>
      <c r="AD1" s="23">
        <f t="shared" si="0"/>
        <v>44339</v>
      </c>
      <c r="AE1" s="23">
        <f t="shared" si="0"/>
        <v>44340</v>
      </c>
      <c r="AF1" s="23">
        <f t="shared" si="0"/>
        <v>44341</v>
      </c>
      <c r="AG1" s="23">
        <f t="shared" si="0"/>
        <v>44342</v>
      </c>
      <c r="AH1" s="23">
        <f t="shared" si="0"/>
        <v>44343</v>
      </c>
      <c r="AI1" s="23">
        <f t="shared" si="0"/>
        <v>44344</v>
      </c>
      <c r="AJ1" s="23">
        <f t="shared" si="0"/>
        <v>44345</v>
      </c>
      <c r="AK1" s="23">
        <f t="shared" si="0"/>
        <v>44346</v>
      </c>
      <c r="AL1" s="23">
        <f t="shared" si="0"/>
        <v>44347</v>
      </c>
      <c r="AM1" s="23">
        <f t="shared" si="0"/>
        <v>44348</v>
      </c>
      <c r="AN1" s="23">
        <f t="shared" si="0"/>
        <v>44349</v>
      </c>
      <c r="AO1" s="23">
        <f t="shared" si="0"/>
        <v>44350</v>
      </c>
      <c r="AP1" s="23">
        <f t="shared" si="0"/>
        <v>44351</v>
      </c>
      <c r="AQ1" s="23">
        <f t="shared" si="0"/>
        <v>44352</v>
      </c>
      <c r="AR1" s="23">
        <f t="shared" si="0"/>
        <v>44353</v>
      </c>
      <c r="AS1" s="23">
        <f t="shared" si="0"/>
        <v>44354</v>
      </c>
      <c r="AT1" s="23">
        <f t="shared" si="0"/>
        <v>44355</v>
      </c>
      <c r="AU1" s="23">
        <f t="shared" si="0"/>
        <v>44356</v>
      </c>
      <c r="AV1" s="23">
        <f t="shared" si="0"/>
        <v>44357</v>
      </c>
      <c r="AW1" s="23">
        <f t="shared" si="0"/>
        <v>44358</v>
      </c>
      <c r="AX1" s="23">
        <f t="shared" si="0"/>
        <v>44359</v>
      </c>
      <c r="AY1" s="23">
        <f t="shared" si="0"/>
        <v>44360</v>
      </c>
      <c r="AZ1" s="23">
        <f t="shared" si="0"/>
        <v>44361</v>
      </c>
      <c r="BA1" s="23">
        <f t="shared" si="0"/>
        <v>44362</v>
      </c>
      <c r="BB1" s="23">
        <f t="shared" si="0"/>
        <v>44363</v>
      </c>
      <c r="BC1" s="23">
        <f t="shared" si="0"/>
        <v>44364</v>
      </c>
      <c r="BD1" s="23">
        <f t="shared" si="0"/>
        <v>44365</v>
      </c>
      <c r="BE1" s="23">
        <f t="shared" si="0"/>
        <v>44366</v>
      </c>
      <c r="BF1" s="23">
        <f t="shared" si="0"/>
        <v>44367</v>
      </c>
      <c r="BG1" s="23">
        <f t="shared" si="0"/>
        <v>44368</v>
      </c>
      <c r="BH1" s="23">
        <f t="shared" si="0"/>
        <v>44369</v>
      </c>
      <c r="BI1" s="23">
        <f t="shared" si="0"/>
        <v>44370</v>
      </c>
      <c r="BJ1" s="23">
        <f t="shared" si="0"/>
        <v>44371</v>
      </c>
      <c r="BK1" s="23">
        <f t="shared" si="0"/>
        <v>44372</v>
      </c>
      <c r="BL1" s="23">
        <f t="shared" si="0"/>
        <v>44373</v>
      </c>
      <c r="BM1" s="23">
        <f t="shared" si="0"/>
        <v>44374</v>
      </c>
      <c r="BN1" s="23">
        <f t="shared" si="0"/>
        <v>44375</v>
      </c>
      <c r="BO1" s="23">
        <f t="shared" ref="BO1:BP1" si="1">BN1+1</f>
        <v>44376</v>
      </c>
      <c r="BP1" s="23">
        <f t="shared" si="1"/>
        <v>44377</v>
      </c>
    </row>
    <row r="2" spans="1:68" x14ac:dyDescent="0.2">
      <c r="A2" s="26"/>
      <c r="B2" s="26"/>
      <c r="C2" s="26"/>
      <c r="D2" s="26"/>
      <c r="E2" s="26"/>
      <c r="F2" s="27"/>
      <c r="G2" s="5"/>
      <c r="H2" s="24">
        <f t="shared" ref="H2" si="2">H1</f>
        <v>44317</v>
      </c>
      <c r="I2" s="24">
        <f>H2+1</f>
        <v>44318</v>
      </c>
      <c r="J2" s="24">
        <f t="shared" ref="J2:BN3" si="3">I2+1</f>
        <v>44319</v>
      </c>
      <c r="K2" s="24">
        <f t="shared" si="3"/>
        <v>44320</v>
      </c>
      <c r="L2" s="24">
        <f t="shared" si="3"/>
        <v>44321</v>
      </c>
      <c r="M2" s="24">
        <f t="shared" si="3"/>
        <v>44322</v>
      </c>
      <c r="N2" s="24">
        <f t="shared" si="3"/>
        <v>44323</v>
      </c>
      <c r="O2" s="24">
        <f t="shared" si="3"/>
        <v>44324</v>
      </c>
      <c r="P2" s="24">
        <f t="shared" si="3"/>
        <v>44325</v>
      </c>
      <c r="Q2" s="24">
        <f t="shared" si="3"/>
        <v>44326</v>
      </c>
      <c r="R2" s="24">
        <f t="shared" si="3"/>
        <v>44327</v>
      </c>
      <c r="S2" s="24">
        <f t="shared" si="3"/>
        <v>44328</v>
      </c>
      <c r="T2" s="24">
        <f t="shared" si="3"/>
        <v>44329</v>
      </c>
      <c r="U2" s="24">
        <f t="shared" si="3"/>
        <v>44330</v>
      </c>
      <c r="V2" s="24">
        <f t="shared" si="3"/>
        <v>44331</v>
      </c>
      <c r="W2" s="24">
        <f t="shared" si="3"/>
        <v>44332</v>
      </c>
      <c r="X2" s="24">
        <f t="shared" si="3"/>
        <v>44333</v>
      </c>
      <c r="Y2" s="24">
        <f t="shared" si="3"/>
        <v>44334</v>
      </c>
      <c r="Z2" s="24">
        <f t="shared" si="3"/>
        <v>44335</v>
      </c>
      <c r="AA2" s="24">
        <f t="shared" si="3"/>
        <v>44336</v>
      </c>
      <c r="AB2" s="24">
        <f t="shared" si="3"/>
        <v>44337</v>
      </c>
      <c r="AC2" s="24">
        <f t="shared" si="3"/>
        <v>44338</v>
      </c>
      <c r="AD2" s="24">
        <f t="shared" si="3"/>
        <v>44339</v>
      </c>
      <c r="AE2" s="24">
        <f t="shared" si="3"/>
        <v>44340</v>
      </c>
      <c r="AF2" s="24">
        <f t="shared" si="3"/>
        <v>44341</v>
      </c>
      <c r="AG2" s="24">
        <f t="shared" si="3"/>
        <v>44342</v>
      </c>
      <c r="AH2" s="24">
        <f t="shared" si="3"/>
        <v>44343</v>
      </c>
      <c r="AI2" s="24">
        <f t="shared" si="3"/>
        <v>44344</v>
      </c>
      <c r="AJ2" s="24">
        <f t="shared" si="3"/>
        <v>44345</v>
      </c>
      <c r="AK2" s="24">
        <f t="shared" si="3"/>
        <v>44346</v>
      </c>
      <c r="AL2" s="24">
        <f t="shared" si="3"/>
        <v>44347</v>
      </c>
      <c r="AM2" s="24">
        <f t="shared" si="3"/>
        <v>44348</v>
      </c>
      <c r="AN2" s="24">
        <f t="shared" si="3"/>
        <v>44349</v>
      </c>
      <c r="AO2" s="24">
        <f t="shared" si="3"/>
        <v>44350</v>
      </c>
      <c r="AP2" s="24">
        <f t="shared" si="3"/>
        <v>44351</v>
      </c>
      <c r="AQ2" s="24">
        <f t="shared" si="3"/>
        <v>44352</v>
      </c>
      <c r="AR2" s="24">
        <f t="shared" si="3"/>
        <v>44353</v>
      </c>
      <c r="AS2" s="24">
        <f t="shared" si="3"/>
        <v>44354</v>
      </c>
      <c r="AT2" s="24">
        <f t="shared" si="3"/>
        <v>44355</v>
      </c>
      <c r="AU2" s="24">
        <f t="shared" si="3"/>
        <v>44356</v>
      </c>
      <c r="AV2" s="24">
        <f t="shared" si="3"/>
        <v>44357</v>
      </c>
      <c r="AW2" s="24">
        <f t="shared" si="3"/>
        <v>44358</v>
      </c>
      <c r="AX2" s="24">
        <f t="shared" si="3"/>
        <v>44359</v>
      </c>
      <c r="AY2" s="24">
        <f t="shared" si="3"/>
        <v>44360</v>
      </c>
      <c r="AZ2" s="24">
        <f t="shared" si="3"/>
        <v>44361</v>
      </c>
      <c r="BA2" s="24">
        <f t="shared" si="3"/>
        <v>44362</v>
      </c>
      <c r="BB2" s="24">
        <f t="shared" si="3"/>
        <v>44363</v>
      </c>
      <c r="BC2" s="24">
        <f t="shared" si="3"/>
        <v>44364</v>
      </c>
      <c r="BD2" s="24">
        <f t="shared" si="3"/>
        <v>44365</v>
      </c>
      <c r="BE2" s="24">
        <f t="shared" si="3"/>
        <v>44366</v>
      </c>
      <c r="BF2" s="24">
        <f t="shared" si="3"/>
        <v>44367</v>
      </c>
      <c r="BG2" s="24">
        <f t="shared" si="3"/>
        <v>44368</v>
      </c>
      <c r="BH2" s="24">
        <f t="shared" si="3"/>
        <v>44369</v>
      </c>
      <c r="BI2" s="24">
        <f t="shared" si="3"/>
        <v>44370</v>
      </c>
      <c r="BJ2" s="24">
        <f t="shared" si="3"/>
        <v>44371</v>
      </c>
      <c r="BK2" s="24">
        <f t="shared" si="3"/>
        <v>44372</v>
      </c>
      <c r="BL2" s="24">
        <f t="shared" si="3"/>
        <v>44373</v>
      </c>
      <c r="BM2" s="24">
        <f t="shared" si="3"/>
        <v>44374</v>
      </c>
      <c r="BN2" s="24">
        <f t="shared" si="3"/>
        <v>44375</v>
      </c>
      <c r="BO2" s="24">
        <f t="shared" ref="BO2:BP3" si="4">BN2+1</f>
        <v>44376</v>
      </c>
      <c r="BP2" s="24">
        <f t="shared" si="4"/>
        <v>44377</v>
      </c>
    </row>
    <row r="3" spans="1:68" x14ac:dyDescent="0.2">
      <c r="A3" s="26"/>
      <c r="B3" s="26"/>
      <c r="C3" s="26"/>
      <c r="D3" s="26"/>
      <c r="E3" s="26"/>
      <c r="F3" s="27"/>
      <c r="G3" s="5"/>
      <c r="H3" s="7">
        <f>H1</f>
        <v>44317</v>
      </c>
      <c r="I3" s="7">
        <f>H3+1</f>
        <v>44318</v>
      </c>
      <c r="J3" s="7">
        <f t="shared" si="3"/>
        <v>44319</v>
      </c>
      <c r="K3" s="7">
        <f t="shared" si="3"/>
        <v>44320</v>
      </c>
      <c r="L3" s="7">
        <f t="shared" si="3"/>
        <v>44321</v>
      </c>
      <c r="M3" s="7">
        <f t="shared" si="3"/>
        <v>44322</v>
      </c>
      <c r="N3" s="7">
        <f t="shared" si="3"/>
        <v>44323</v>
      </c>
      <c r="O3" s="7">
        <f t="shared" si="3"/>
        <v>44324</v>
      </c>
      <c r="P3" s="7">
        <f t="shared" si="3"/>
        <v>44325</v>
      </c>
      <c r="Q3" s="7">
        <f t="shared" si="3"/>
        <v>44326</v>
      </c>
      <c r="R3" s="7">
        <f t="shared" si="3"/>
        <v>44327</v>
      </c>
      <c r="S3" s="7">
        <f t="shared" si="3"/>
        <v>44328</v>
      </c>
      <c r="T3" s="7">
        <f t="shared" si="3"/>
        <v>44329</v>
      </c>
      <c r="U3" s="7">
        <f t="shared" si="3"/>
        <v>44330</v>
      </c>
      <c r="V3" s="7">
        <f t="shared" si="3"/>
        <v>44331</v>
      </c>
      <c r="W3" s="7">
        <f t="shared" si="3"/>
        <v>44332</v>
      </c>
      <c r="X3" s="7">
        <f t="shared" si="3"/>
        <v>44333</v>
      </c>
      <c r="Y3" s="7">
        <f t="shared" si="3"/>
        <v>44334</v>
      </c>
      <c r="Z3" s="7">
        <f t="shared" si="3"/>
        <v>44335</v>
      </c>
      <c r="AA3" s="7">
        <f t="shared" si="3"/>
        <v>44336</v>
      </c>
      <c r="AB3" s="7">
        <f t="shared" si="3"/>
        <v>44337</v>
      </c>
      <c r="AC3" s="7">
        <f t="shared" si="3"/>
        <v>44338</v>
      </c>
      <c r="AD3" s="7">
        <f t="shared" si="3"/>
        <v>44339</v>
      </c>
      <c r="AE3" s="7">
        <f t="shared" si="3"/>
        <v>44340</v>
      </c>
      <c r="AF3" s="7">
        <f t="shared" si="3"/>
        <v>44341</v>
      </c>
      <c r="AG3" s="7">
        <f t="shared" si="3"/>
        <v>44342</v>
      </c>
      <c r="AH3" s="7">
        <f t="shared" si="3"/>
        <v>44343</v>
      </c>
      <c r="AI3" s="7">
        <f t="shared" si="3"/>
        <v>44344</v>
      </c>
      <c r="AJ3" s="7">
        <f t="shared" si="3"/>
        <v>44345</v>
      </c>
      <c r="AK3" s="7">
        <f t="shared" si="3"/>
        <v>44346</v>
      </c>
      <c r="AL3" s="7">
        <f t="shared" si="3"/>
        <v>44347</v>
      </c>
      <c r="AM3" s="7">
        <f t="shared" si="3"/>
        <v>44348</v>
      </c>
      <c r="AN3" s="7">
        <f t="shared" si="3"/>
        <v>44349</v>
      </c>
      <c r="AO3" s="7">
        <f t="shared" si="3"/>
        <v>44350</v>
      </c>
      <c r="AP3" s="7">
        <f t="shared" si="3"/>
        <v>44351</v>
      </c>
      <c r="AQ3" s="7">
        <f t="shared" si="3"/>
        <v>44352</v>
      </c>
      <c r="AR3" s="7">
        <f t="shared" si="3"/>
        <v>44353</v>
      </c>
      <c r="AS3" s="7">
        <f t="shared" si="3"/>
        <v>44354</v>
      </c>
      <c r="AT3" s="7">
        <f t="shared" si="3"/>
        <v>44355</v>
      </c>
      <c r="AU3" s="7">
        <f t="shared" si="3"/>
        <v>44356</v>
      </c>
      <c r="AV3" s="7">
        <f t="shared" si="3"/>
        <v>44357</v>
      </c>
      <c r="AW3" s="7">
        <f t="shared" si="3"/>
        <v>44358</v>
      </c>
      <c r="AX3" s="7">
        <f t="shared" si="3"/>
        <v>44359</v>
      </c>
      <c r="AY3" s="7">
        <f t="shared" si="3"/>
        <v>44360</v>
      </c>
      <c r="AZ3" s="7">
        <f t="shared" si="3"/>
        <v>44361</v>
      </c>
      <c r="BA3" s="7">
        <f t="shared" si="3"/>
        <v>44362</v>
      </c>
      <c r="BB3" s="7">
        <f t="shared" si="3"/>
        <v>44363</v>
      </c>
      <c r="BC3" s="7">
        <f t="shared" si="3"/>
        <v>44364</v>
      </c>
      <c r="BD3" s="7">
        <f t="shared" si="3"/>
        <v>44365</v>
      </c>
      <c r="BE3" s="7">
        <f t="shared" si="3"/>
        <v>44366</v>
      </c>
      <c r="BF3" s="7">
        <f t="shared" si="3"/>
        <v>44367</v>
      </c>
      <c r="BG3" s="7">
        <f t="shared" si="3"/>
        <v>44368</v>
      </c>
      <c r="BH3" s="7">
        <f t="shared" si="3"/>
        <v>44369</v>
      </c>
      <c r="BI3" s="7">
        <f t="shared" si="3"/>
        <v>44370</v>
      </c>
      <c r="BJ3" s="7">
        <f t="shared" si="3"/>
        <v>44371</v>
      </c>
      <c r="BK3" s="7">
        <f t="shared" si="3"/>
        <v>44372</v>
      </c>
      <c r="BL3" s="7">
        <f t="shared" si="3"/>
        <v>44373</v>
      </c>
      <c r="BM3" s="7">
        <f t="shared" si="3"/>
        <v>44374</v>
      </c>
      <c r="BN3" s="7">
        <f t="shared" si="3"/>
        <v>44375</v>
      </c>
      <c r="BO3" s="7">
        <f t="shared" si="4"/>
        <v>44376</v>
      </c>
      <c r="BP3" s="7">
        <f t="shared" si="4"/>
        <v>44377</v>
      </c>
    </row>
    <row r="4" spans="1:68" x14ac:dyDescent="0.2">
      <c r="A4" s="14">
        <v>1</v>
      </c>
      <c r="B4" s="10" t="s">
        <v>6</v>
      </c>
      <c r="C4" s="18">
        <v>44322</v>
      </c>
      <c r="D4" s="18">
        <v>44329</v>
      </c>
      <c r="E4" s="19">
        <f>IF(C4="","",D4-C4)</f>
        <v>7</v>
      </c>
      <c r="F4" s="20">
        <v>0.3</v>
      </c>
      <c r="G4" s="5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</row>
    <row r="5" spans="1:68" x14ac:dyDescent="0.2">
      <c r="A5" s="14">
        <v>2</v>
      </c>
      <c r="B5" s="10" t="s">
        <v>5</v>
      </c>
      <c r="C5" s="18">
        <v>44329</v>
      </c>
      <c r="D5" s="18">
        <v>44335</v>
      </c>
      <c r="E5" s="19">
        <f t="shared" ref="E5:E23" si="5">IF(C5="","",D5-C5)</f>
        <v>6</v>
      </c>
      <c r="F5" s="20">
        <v>0.5</v>
      </c>
      <c r="G5" s="5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6"/>
      <c r="BL5" s="6"/>
      <c r="BM5" s="6"/>
      <c r="BN5" s="6"/>
      <c r="BO5" s="6"/>
      <c r="BP5" s="6"/>
    </row>
    <row r="6" spans="1:68" x14ac:dyDescent="0.2">
      <c r="A6" s="14">
        <v>3</v>
      </c>
      <c r="B6" s="10" t="s">
        <v>4</v>
      </c>
      <c r="C6" s="18">
        <v>44330</v>
      </c>
      <c r="D6" s="18">
        <v>44336</v>
      </c>
      <c r="E6" s="19">
        <f t="shared" si="5"/>
        <v>6</v>
      </c>
      <c r="F6" s="20">
        <v>0.4</v>
      </c>
      <c r="G6" s="5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</row>
    <row r="7" spans="1:68" x14ac:dyDescent="0.2">
      <c r="A7" s="14">
        <v>4</v>
      </c>
      <c r="B7" s="10" t="s">
        <v>6</v>
      </c>
      <c r="C7" s="18">
        <v>44334</v>
      </c>
      <c r="D7" s="18">
        <v>44341</v>
      </c>
      <c r="E7" s="19">
        <f t="shared" si="5"/>
        <v>7</v>
      </c>
      <c r="F7" s="20">
        <v>0.5</v>
      </c>
      <c r="G7" s="5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6"/>
      <c r="AO7" s="6"/>
      <c r="AP7" s="6"/>
      <c r="AQ7" s="6"/>
      <c r="AR7" s="6"/>
      <c r="AS7" s="6"/>
      <c r="AT7" s="6"/>
      <c r="AU7" s="6"/>
      <c r="AV7" s="6"/>
      <c r="AW7" s="6"/>
      <c r="AX7" s="6"/>
      <c r="AY7" s="6"/>
      <c r="AZ7" s="6"/>
      <c r="BA7" s="6"/>
      <c r="BB7" s="6"/>
      <c r="BC7" s="6"/>
      <c r="BD7" s="6"/>
      <c r="BE7" s="6"/>
      <c r="BF7" s="6"/>
      <c r="BG7" s="6"/>
      <c r="BH7" s="6"/>
      <c r="BI7" s="6"/>
      <c r="BJ7" s="6"/>
      <c r="BK7" s="6"/>
      <c r="BL7" s="6"/>
      <c r="BM7" s="6"/>
      <c r="BN7" s="6"/>
      <c r="BO7" s="6"/>
      <c r="BP7" s="6"/>
    </row>
    <row r="8" spans="1:68" x14ac:dyDescent="0.2">
      <c r="A8" s="14">
        <v>5</v>
      </c>
      <c r="B8" s="10"/>
      <c r="C8" s="18"/>
      <c r="D8" s="18"/>
      <c r="E8" s="19" t="str">
        <f t="shared" si="5"/>
        <v/>
      </c>
      <c r="F8" s="20"/>
      <c r="G8" s="5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</row>
    <row r="9" spans="1:68" x14ac:dyDescent="0.2">
      <c r="A9" s="14">
        <v>6</v>
      </c>
      <c r="B9" s="10"/>
      <c r="C9" s="21"/>
      <c r="D9" s="21"/>
      <c r="E9" s="19" t="str">
        <f t="shared" si="5"/>
        <v/>
      </c>
      <c r="F9" s="20"/>
      <c r="G9" s="5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6"/>
      <c r="AQ9" s="6"/>
      <c r="AR9" s="6"/>
      <c r="AS9" s="6"/>
      <c r="AT9" s="6"/>
      <c r="AU9" s="6"/>
      <c r="AV9" s="6"/>
      <c r="AW9" s="6"/>
      <c r="AX9" s="6"/>
      <c r="AY9" s="6"/>
      <c r="AZ9" s="6"/>
      <c r="BA9" s="6"/>
      <c r="BB9" s="6"/>
      <c r="BC9" s="6"/>
      <c r="BD9" s="6"/>
      <c r="BE9" s="6"/>
      <c r="BF9" s="6"/>
      <c r="BG9" s="6"/>
      <c r="BH9" s="6"/>
      <c r="BI9" s="6"/>
      <c r="BJ9" s="6"/>
      <c r="BK9" s="6"/>
      <c r="BL9" s="6"/>
      <c r="BM9" s="6"/>
      <c r="BN9" s="6"/>
      <c r="BO9" s="6"/>
      <c r="BP9" s="6"/>
    </row>
    <row r="10" spans="1:68" x14ac:dyDescent="0.2">
      <c r="A10" s="14">
        <v>7</v>
      </c>
      <c r="B10" s="4"/>
      <c r="C10" s="17"/>
      <c r="D10" s="17"/>
      <c r="E10" s="15" t="str">
        <f t="shared" si="5"/>
        <v/>
      </c>
      <c r="F10" s="16"/>
      <c r="G10" s="5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</row>
    <row r="11" spans="1:68" x14ac:dyDescent="0.2">
      <c r="A11" s="14">
        <v>8</v>
      </c>
      <c r="B11" s="4"/>
      <c r="C11" s="17"/>
      <c r="D11" s="17"/>
      <c r="E11" s="15" t="str">
        <f t="shared" si="5"/>
        <v/>
      </c>
      <c r="F11" s="16"/>
      <c r="G11" s="5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6"/>
      <c r="AQ11" s="6"/>
      <c r="AR11" s="6"/>
      <c r="AS11" s="6"/>
      <c r="AT11" s="6"/>
      <c r="AU11" s="6"/>
      <c r="AV11" s="6"/>
      <c r="AW11" s="6"/>
      <c r="AX11" s="6"/>
      <c r="AY11" s="6"/>
      <c r="AZ11" s="6"/>
      <c r="BA11" s="6"/>
      <c r="BB11" s="6"/>
      <c r="BC11" s="6"/>
      <c r="BD11" s="6"/>
      <c r="BE11" s="6"/>
      <c r="BF11" s="6"/>
      <c r="BG11" s="6"/>
      <c r="BH11" s="6"/>
      <c r="BI11" s="6"/>
      <c r="BJ11" s="6"/>
      <c r="BK11" s="6"/>
      <c r="BL11" s="6"/>
      <c r="BM11" s="6"/>
      <c r="BN11" s="6"/>
      <c r="BO11" s="6"/>
      <c r="BP11" s="6"/>
    </row>
    <row r="12" spans="1:68" x14ac:dyDescent="0.2">
      <c r="A12" s="14">
        <v>9</v>
      </c>
      <c r="B12" s="4"/>
      <c r="C12" s="13"/>
      <c r="D12" s="13"/>
      <c r="E12" s="11" t="str">
        <f t="shared" si="5"/>
        <v/>
      </c>
      <c r="F12" s="12"/>
      <c r="G12" s="5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6"/>
      <c r="AQ12" s="6"/>
      <c r="AR12" s="6"/>
      <c r="AS12" s="6"/>
      <c r="AT12" s="6"/>
      <c r="AU12" s="6"/>
      <c r="AV12" s="6"/>
      <c r="AW12" s="6"/>
      <c r="AX12" s="6"/>
      <c r="AY12" s="6"/>
      <c r="AZ12" s="6"/>
      <c r="BA12" s="6"/>
      <c r="BB12" s="6"/>
      <c r="BC12" s="6"/>
      <c r="BD12" s="6"/>
      <c r="BE12" s="6"/>
      <c r="BF12" s="6"/>
      <c r="BG12" s="6"/>
      <c r="BH12" s="6"/>
      <c r="BI12" s="6"/>
      <c r="BJ12" s="6"/>
      <c r="BK12" s="6"/>
      <c r="BL12" s="6"/>
      <c r="BM12" s="6"/>
      <c r="BN12" s="6"/>
      <c r="BO12" s="6"/>
      <c r="BP12" s="6"/>
    </row>
    <row r="13" spans="1:68" x14ac:dyDescent="0.2">
      <c r="A13" s="14">
        <v>10</v>
      </c>
      <c r="B13" s="4"/>
      <c r="C13" s="13"/>
      <c r="D13" s="13"/>
      <c r="E13" s="11" t="str">
        <f t="shared" si="5"/>
        <v/>
      </c>
      <c r="F13" s="12"/>
      <c r="G13" s="5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6"/>
      <c r="AQ13" s="6"/>
      <c r="AR13" s="6"/>
      <c r="AS13" s="6"/>
      <c r="AT13" s="6"/>
      <c r="AU13" s="6"/>
      <c r="AV13" s="6"/>
      <c r="AW13" s="6"/>
      <c r="AX13" s="6"/>
      <c r="AY13" s="6"/>
      <c r="AZ13" s="6"/>
      <c r="BA13" s="6"/>
      <c r="BB13" s="6"/>
      <c r="BC13" s="6"/>
      <c r="BD13" s="6"/>
      <c r="BE13" s="6"/>
      <c r="BF13" s="6"/>
      <c r="BG13" s="6"/>
      <c r="BH13" s="6"/>
      <c r="BI13" s="6"/>
      <c r="BJ13" s="6"/>
      <c r="BK13" s="6"/>
      <c r="BL13" s="6"/>
      <c r="BM13" s="6"/>
      <c r="BN13" s="6"/>
      <c r="BO13" s="6"/>
      <c r="BP13" s="6"/>
    </row>
    <row r="14" spans="1:68" x14ac:dyDescent="0.2">
      <c r="A14" s="14">
        <v>11</v>
      </c>
      <c r="B14" s="4"/>
      <c r="C14" s="13"/>
      <c r="D14" s="13"/>
      <c r="E14" s="11" t="str">
        <f t="shared" si="5"/>
        <v/>
      </c>
      <c r="F14" s="12"/>
      <c r="G14" s="5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</row>
    <row r="15" spans="1:68" x14ac:dyDescent="0.2">
      <c r="A15" s="14">
        <v>12</v>
      </c>
      <c r="B15" s="4"/>
      <c r="C15" s="13"/>
      <c r="D15" s="13"/>
      <c r="E15" s="11" t="str">
        <f t="shared" si="5"/>
        <v/>
      </c>
      <c r="F15" s="12"/>
      <c r="G15" s="5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</row>
    <row r="16" spans="1:68" x14ac:dyDescent="0.2">
      <c r="A16" s="14">
        <v>13</v>
      </c>
      <c r="B16" s="4"/>
      <c r="C16" s="13"/>
      <c r="D16" s="13"/>
      <c r="E16" s="11" t="str">
        <f t="shared" si="5"/>
        <v/>
      </c>
      <c r="F16" s="12"/>
      <c r="G16" s="5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P16" s="6"/>
      <c r="AQ16" s="6"/>
      <c r="AR16" s="6"/>
      <c r="AS16" s="6"/>
      <c r="AT16" s="6"/>
      <c r="AU16" s="6"/>
      <c r="AV16" s="6"/>
      <c r="AW16" s="6"/>
      <c r="AX16" s="6"/>
      <c r="AY16" s="6"/>
      <c r="AZ16" s="6"/>
      <c r="BA16" s="6"/>
      <c r="BB16" s="6"/>
      <c r="BC16" s="6"/>
      <c r="BD16" s="6"/>
      <c r="BE16" s="6"/>
      <c r="BF16" s="6"/>
      <c r="BG16" s="6"/>
      <c r="BH16" s="6"/>
      <c r="BI16" s="6"/>
      <c r="BJ16" s="6"/>
      <c r="BK16" s="6"/>
      <c r="BL16" s="6"/>
      <c r="BM16" s="6"/>
      <c r="BN16" s="6"/>
      <c r="BO16" s="6"/>
      <c r="BP16" s="6"/>
    </row>
    <row r="17" spans="1:68" x14ac:dyDescent="0.2">
      <c r="A17" s="14">
        <v>14</v>
      </c>
      <c r="B17" s="4"/>
      <c r="C17" s="13"/>
      <c r="D17" s="13"/>
      <c r="E17" s="11" t="str">
        <f t="shared" si="5"/>
        <v/>
      </c>
      <c r="F17" s="12"/>
      <c r="G17" s="5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</row>
    <row r="18" spans="1:68" x14ac:dyDescent="0.2">
      <c r="A18" s="14">
        <v>15</v>
      </c>
      <c r="B18" s="4"/>
      <c r="C18" s="13"/>
      <c r="D18" s="13"/>
      <c r="E18" s="11" t="str">
        <f t="shared" si="5"/>
        <v/>
      </c>
      <c r="F18" s="12"/>
      <c r="G18" s="5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</row>
    <row r="19" spans="1:68" x14ac:dyDescent="0.2">
      <c r="A19" s="14">
        <v>16</v>
      </c>
      <c r="B19" s="4"/>
      <c r="C19" s="13"/>
      <c r="D19" s="13"/>
      <c r="E19" s="11" t="str">
        <f t="shared" si="5"/>
        <v/>
      </c>
      <c r="F19" s="12"/>
      <c r="G19" s="5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</row>
    <row r="20" spans="1:68" x14ac:dyDescent="0.2">
      <c r="A20" s="14">
        <v>17</v>
      </c>
      <c r="B20" s="4"/>
      <c r="C20" s="13"/>
      <c r="D20" s="13"/>
      <c r="E20" s="11" t="str">
        <f t="shared" si="5"/>
        <v/>
      </c>
      <c r="F20" s="12"/>
      <c r="G20" s="5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</row>
    <row r="21" spans="1:68" x14ac:dyDescent="0.2">
      <c r="A21" s="14">
        <v>18</v>
      </c>
      <c r="B21" s="4"/>
      <c r="C21" s="13"/>
      <c r="D21" s="13"/>
      <c r="E21" s="11" t="str">
        <f t="shared" si="5"/>
        <v/>
      </c>
      <c r="F21" s="12"/>
      <c r="G21" s="5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6"/>
      <c r="AZ21" s="6"/>
      <c r="BA21" s="6"/>
      <c r="BB21" s="6"/>
      <c r="BC21" s="6"/>
      <c r="BD21" s="6"/>
      <c r="BE21" s="6"/>
      <c r="BF21" s="6"/>
      <c r="BG21" s="6"/>
      <c r="BH21" s="6"/>
      <c r="BI21" s="6"/>
      <c r="BJ21" s="6"/>
      <c r="BK21" s="6"/>
      <c r="BL21" s="6"/>
      <c r="BM21" s="6"/>
      <c r="BN21" s="6"/>
      <c r="BO21" s="6"/>
      <c r="BP21" s="6"/>
    </row>
    <row r="22" spans="1:68" x14ac:dyDescent="0.2">
      <c r="A22" s="14">
        <v>19</v>
      </c>
      <c r="B22" s="4"/>
      <c r="C22" s="13"/>
      <c r="D22" s="13"/>
      <c r="E22" s="11" t="str">
        <f t="shared" si="5"/>
        <v/>
      </c>
      <c r="F22" s="12"/>
      <c r="G22" s="5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6"/>
      <c r="AZ22" s="6"/>
      <c r="BA22" s="6"/>
      <c r="BB22" s="6"/>
      <c r="BC22" s="6"/>
      <c r="BD22" s="6"/>
      <c r="BE22" s="6"/>
      <c r="BF22" s="6"/>
      <c r="BG22" s="6"/>
      <c r="BH22" s="6"/>
      <c r="BI22" s="6"/>
      <c r="BJ22" s="6"/>
      <c r="BK22" s="6"/>
      <c r="BL22" s="6"/>
      <c r="BM22" s="6"/>
      <c r="BN22" s="6"/>
      <c r="BO22" s="6"/>
      <c r="BP22" s="6"/>
    </row>
    <row r="23" spans="1:68" x14ac:dyDescent="0.2">
      <c r="A23" s="14">
        <v>20</v>
      </c>
      <c r="B23" s="4"/>
      <c r="C23" s="13"/>
      <c r="D23" s="13"/>
      <c r="E23" s="11" t="str">
        <f t="shared" si="5"/>
        <v/>
      </c>
      <c r="F23" s="12"/>
      <c r="G23" s="5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/>
      <c r="AV23" s="6"/>
      <c r="AW23" s="6"/>
      <c r="AX23" s="6"/>
      <c r="AY23" s="6"/>
      <c r="AZ23" s="6"/>
      <c r="BA23" s="6"/>
      <c r="BB23" s="6"/>
      <c r="BC23" s="6"/>
      <c r="BD23" s="6"/>
      <c r="BE23" s="6"/>
      <c r="BF23" s="6"/>
      <c r="BG23" s="6"/>
      <c r="BH23" s="6"/>
      <c r="BI23" s="6"/>
      <c r="BJ23" s="6"/>
      <c r="BK23" s="6"/>
      <c r="BL23" s="6"/>
      <c r="BM23" s="6"/>
      <c r="BN23" s="6"/>
      <c r="BO23" s="6"/>
      <c r="BP23" s="6"/>
    </row>
    <row r="24" spans="1:68" x14ac:dyDescent="0.2">
      <c r="A24" s="14">
        <v>21</v>
      </c>
      <c r="B24" s="4"/>
      <c r="C24" s="13"/>
      <c r="D24" s="13"/>
      <c r="E24" s="11" t="str">
        <f t="shared" ref="E24:E30" si="6">IF(C24="","",D24-C24)</f>
        <v/>
      </c>
      <c r="F24" s="12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</row>
    <row r="25" spans="1:68" x14ac:dyDescent="0.2">
      <c r="A25" s="14">
        <v>22</v>
      </c>
      <c r="B25" s="4"/>
      <c r="C25" s="13"/>
      <c r="D25" s="13"/>
      <c r="E25" s="11" t="str">
        <f t="shared" si="6"/>
        <v/>
      </c>
      <c r="F25" s="12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6"/>
      <c r="AZ25" s="6"/>
      <c r="BA25" s="6"/>
      <c r="BB25" s="6"/>
      <c r="BC25" s="6"/>
      <c r="BD25" s="6"/>
      <c r="BE25" s="6"/>
      <c r="BF25" s="6"/>
      <c r="BG25" s="6"/>
      <c r="BH25" s="6"/>
      <c r="BI25" s="6"/>
      <c r="BJ25" s="6"/>
      <c r="BK25" s="6"/>
      <c r="BL25" s="6"/>
      <c r="BM25" s="6"/>
      <c r="BN25" s="6"/>
      <c r="BO25" s="6"/>
      <c r="BP25" s="6"/>
    </row>
    <row r="26" spans="1:68" x14ac:dyDescent="0.2">
      <c r="A26" s="14">
        <v>23</v>
      </c>
      <c r="B26" s="4"/>
      <c r="C26" s="13"/>
      <c r="D26" s="13"/>
      <c r="E26" s="11" t="str">
        <f t="shared" si="6"/>
        <v/>
      </c>
      <c r="F26" s="12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6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</row>
    <row r="27" spans="1:68" x14ac:dyDescent="0.2">
      <c r="A27" s="14">
        <v>24</v>
      </c>
      <c r="B27" s="4"/>
      <c r="C27" s="13"/>
      <c r="D27" s="13"/>
      <c r="E27" s="11" t="str">
        <f t="shared" si="6"/>
        <v/>
      </c>
      <c r="F27" s="12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6"/>
      <c r="AZ27" s="6"/>
      <c r="BA27" s="6"/>
      <c r="BB27" s="6"/>
      <c r="BC27" s="6"/>
      <c r="BD27" s="6"/>
      <c r="BE27" s="6"/>
      <c r="BF27" s="6"/>
      <c r="BG27" s="6"/>
      <c r="BH27" s="6"/>
      <c r="BI27" s="6"/>
      <c r="BJ27" s="6"/>
      <c r="BK27" s="6"/>
      <c r="BL27" s="6"/>
      <c r="BM27" s="6"/>
      <c r="BN27" s="6"/>
      <c r="BO27" s="6"/>
      <c r="BP27" s="6"/>
    </row>
    <row r="28" spans="1:68" x14ac:dyDescent="0.2">
      <c r="A28" s="14">
        <v>25</v>
      </c>
      <c r="B28" s="4"/>
      <c r="C28" s="13"/>
      <c r="D28" s="13"/>
      <c r="E28" s="11" t="str">
        <f t="shared" si="6"/>
        <v/>
      </c>
      <c r="F28" s="12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6"/>
      <c r="AZ28" s="6"/>
      <c r="BA28" s="6"/>
      <c r="BB28" s="6"/>
      <c r="BC28" s="6"/>
      <c r="BD28" s="6"/>
      <c r="BE28" s="6"/>
      <c r="BF28" s="6"/>
      <c r="BG28" s="6"/>
      <c r="BH28" s="6"/>
      <c r="BI28" s="6"/>
      <c r="BJ28" s="6"/>
      <c r="BK28" s="6"/>
      <c r="BL28" s="6"/>
      <c r="BM28" s="6"/>
      <c r="BN28" s="6"/>
      <c r="BO28" s="6"/>
      <c r="BP28" s="6"/>
    </row>
    <row r="29" spans="1:68" x14ac:dyDescent="0.2">
      <c r="A29" s="14">
        <v>26</v>
      </c>
      <c r="B29" s="4"/>
      <c r="C29" s="13"/>
      <c r="D29" s="13"/>
      <c r="E29" s="11" t="str">
        <f t="shared" si="6"/>
        <v/>
      </c>
      <c r="F29" s="12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6"/>
      <c r="AZ29" s="6"/>
      <c r="BA29" s="6"/>
      <c r="BB29" s="6"/>
      <c r="BC29" s="6"/>
      <c r="BD29" s="6"/>
      <c r="BE29" s="6"/>
      <c r="BF29" s="6"/>
      <c r="BG29" s="6"/>
      <c r="BH29" s="6"/>
      <c r="BI29" s="6"/>
      <c r="BJ29" s="6"/>
      <c r="BK29" s="6"/>
      <c r="BL29" s="6"/>
      <c r="BM29" s="6"/>
      <c r="BN29" s="6"/>
      <c r="BO29" s="6"/>
      <c r="BP29" s="6"/>
    </row>
    <row r="30" spans="1:68" x14ac:dyDescent="0.2">
      <c r="A30" s="14">
        <v>27</v>
      </c>
      <c r="B30" s="4"/>
      <c r="C30" s="13"/>
      <c r="D30" s="13"/>
      <c r="E30" s="11" t="str">
        <f t="shared" si="6"/>
        <v/>
      </c>
      <c r="F30" s="12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6"/>
      <c r="AZ30" s="6"/>
      <c r="BA30" s="6"/>
      <c r="BB30" s="6"/>
      <c r="BC30" s="6"/>
      <c r="BD30" s="6"/>
      <c r="BE30" s="6"/>
      <c r="BF30" s="6"/>
      <c r="BG30" s="6"/>
      <c r="BH30" s="6"/>
      <c r="BI30" s="6"/>
      <c r="BJ30" s="6"/>
      <c r="BK30" s="6"/>
      <c r="BL30" s="6"/>
      <c r="BM30" s="6"/>
      <c r="BN30" s="6"/>
      <c r="BO30" s="6"/>
      <c r="BP30" s="6"/>
    </row>
  </sheetData>
  <mergeCells count="6">
    <mergeCell ref="A1:A3"/>
    <mergeCell ref="F1:F3"/>
    <mergeCell ref="E1:E3"/>
    <mergeCell ref="D1:D3"/>
    <mergeCell ref="C1:C3"/>
    <mergeCell ref="B1:B3"/>
  </mergeCells>
  <phoneticPr fontId="1"/>
  <conditionalFormatting sqref="H4:BP30">
    <cfRule type="expression" dxfId="2" priority="4">
      <formula>OR(WEEKDAY(H$1)=1,WEEKDAY(H$1)=7)</formula>
    </cfRule>
    <cfRule type="expression" dxfId="1" priority="6">
      <formula>AND(H$1&gt;=$C4,H$1&lt;=$D4)</formula>
    </cfRule>
  </conditionalFormatting>
  <conditionalFormatting sqref="F4:F30">
    <cfRule type="dataBar" priority="1">
      <dataBar>
        <cfvo type="num" val="0"/>
        <cfvo type="num" val="1"/>
        <color rgb="FF92D050"/>
      </dataBar>
      <extLst>
        <ext xmlns:x14="http://schemas.microsoft.com/office/spreadsheetml/2009/9/main" uri="{B025F937-C7B1-47D3-B67F-A62EFF666E3E}">
          <x14:id>{5E8D660B-F6F0-4112-A7BC-C3E4464DDF26}</x14:id>
        </ext>
      </extLst>
    </cfRule>
  </conditionalFormatting>
  <pageMargins left="0.7" right="0.7" top="0.75" bottom="0.75" header="0.3" footer="0.3"/>
  <pageSetup paperSize="9" orientation="portrait" horizontalDpi="4294967293" verticalDpi="0" r:id="rId1"/>
  <ignoredErrors>
    <ignoredError sqref="E8:E30" emptyCellReference="1"/>
  </ignoredError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5E8D660B-F6F0-4112-A7BC-C3E4464DDF26}">
            <x14:dataBar minLength="0" maxLength="100" gradient="0">
              <x14:cfvo type="num">
                <xm:f>0</xm:f>
              </x14:cfvo>
              <x14:cfvo type="num">
                <xm:f>1</xm:f>
              </x14:cfvo>
              <x14:negativeFillColor rgb="FFFF0000"/>
              <x14:axisColor rgb="FF000000"/>
            </x14:dataBar>
          </x14:cfRule>
          <xm:sqref>F4:F30</xm:sqref>
        </x14:conditionalFormatting>
        <x14:conditionalFormatting xmlns:xm="http://schemas.microsoft.com/office/excel/2006/main">
          <x14:cfRule type="expression" priority="2" id="{D420520C-A59C-4848-8C05-BB8A96FDA1D3}">
            <xm:f>COUNTIF(祝日!$A$2:$A$12,H$1)</xm:f>
            <x14:dxf>
              <fill>
                <patternFill>
                  <bgColor theme="0" tint="-0.34998626667073579"/>
                </patternFill>
              </fill>
            </x14:dxf>
          </x14:cfRule>
          <xm:sqref>H4:BP30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2"/>
  <sheetViews>
    <sheetView workbookViewId="0">
      <selection activeCell="E13" sqref="E13"/>
    </sheetView>
  </sheetViews>
  <sheetFormatPr defaultColWidth="9" defaultRowHeight="16.2" x14ac:dyDescent="0.45"/>
  <cols>
    <col min="1" max="1" width="17.109375" style="1" bestFit="1" customWidth="1"/>
    <col min="2" max="16384" width="9" style="2"/>
  </cols>
  <sheetData>
    <row r="1" spans="1:1" ht="18" x14ac:dyDescent="0.45">
      <c r="A1" s="8" t="s">
        <v>7</v>
      </c>
    </row>
    <row r="2" spans="1:1" ht="18" x14ac:dyDescent="0.45">
      <c r="A2" s="9">
        <v>44315</v>
      </c>
    </row>
    <row r="3" spans="1:1" ht="18" x14ac:dyDescent="0.45">
      <c r="A3" s="9">
        <v>44319</v>
      </c>
    </row>
    <row r="4" spans="1:1" ht="18" x14ac:dyDescent="0.45">
      <c r="A4" s="9">
        <v>44320</v>
      </c>
    </row>
    <row r="5" spans="1:1" ht="18" x14ac:dyDescent="0.45">
      <c r="A5" s="9">
        <v>44321</v>
      </c>
    </row>
    <row r="6" spans="1:1" ht="18" x14ac:dyDescent="0.45">
      <c r="A6" s="9">
        <v>44396</v>
      </c>
    </row>
    <row r="7" spans="1:1" ht="18" x14ac:dyDescent="0.45">
      <c r="A7" s="9">
        <v>44419</v>
      </c>
    </row>
    <row r="8" spans="1:1" ht="18" x14ac:dyDescent="0.45">
      <c r="A8" s="9">
        <v>44459</v>
      </c>
    </row>
    <row r="9" spans="1:1" ht="18" x14ac:dyDescent="0.45">
      <c r="A9" s="9">
        <v>44462</v>
      </c>
    </row>
    <row r="10" spans="1:1" ht="18" x14ac:dyDescent="0.45">
      <c r="A10" s="9">
        <v>44480</v>
      </c>
    </row>
    <row r="11" spans="1:1" ht="18" x14ac:dyDescent="0.45">
      <c r="A11" s="9">
        <v>44503</v>
      </c>
    </row>
    <row r="12" spans="1:1" ht="18" x14ac:dyDescent="0.45">
      <c r="A12" s="9">
        <v>44523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ガントチャート</vt:lpstr>
      <vt:lpstr>祝日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森田貢士</dc:creator>
  <cp:keywords/>
  <dc:description/>
  <cp:lastModifiedBy>橋本　由夏</cp:lastModifiedBy>
  <cp:revision/>
  <cp:lastPrinted>2021-05-24T06:17:19Z</cp:lastPrinted>
  <dcterms:created xsi:type="dcterms:W3CDTF">2013-11-24T07:55:59Z</dcterms:created>
  <dcterms:modified xsi:type="dcterms:W3CDTF">2021-08-14T07:30:08Z</dcterms:modified>
  <cp:category/>
  <cp:contentStatus/>
</cp:coreProperties>
</file>